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专业类型" sheetId="3" r:id="rId2"/>
    <sheet name="专业类型2" sheetId="2" r:id="rId3"/>
  </sheets>
  <definedNames>
    <definedName name="法学">专业类型!$C$2:$C$7</definedName>
    <definedName name="工学">专业类型!$H$2:$H$32</definedName>
    <definedName name="管理学">专业类型!$K$2:$K$10</definedName>
    <definedName name="教育学">专业类型!$D$2:$D$3</definedName>
    <definedName name="经济学">专业类型!$B$2:$B$5</definedName>
    <definedName name="理学">专业类型!$G$2:$G$13</definedName>
    <definedName name="历史学">专业类型!$F$2</definedName>
    <definedName name="农学">专业类型!$I$2:$I$8</definedName>
    <definedName name="文学">专业类型!$E$2:$E$4</definedName>
    <definedName name="医学">专业类型!$J$2:$J$12</definedName>
    <definedName name="艺术学">专业类型!$L$2:$L$6</definedName>
    <definedName name="哲学">专业类型!$A$2</definedName>
    <definedName name="专业大类">专业类型!$A$1:$L$1</definedName>
  </definedNames>
  <calcPr calcId="144525"/>
</workbook>
</file>

<file path=xl/sharedStrings.xml><?xml version="1.0" encoding="utf-8"?>
<sst xmlns="http://schemas.openxmlformats.org/spreadsheetml/2006/main" count="669" uniqueCount="227">
  <si>
    <t>附件：</t>
  </si>
  <si>
    <t>贵阳综合保税区“汇英才·创未来 开放综保 ‘职’等你来”线上引才活动岗位需求</t>
  </si>
  <si>
    <t>序号</t>
  </si>
  <si>
    <t>单位名称</t>
  </si>
  <si>
    <t>产业类型</t>
  </si>
  <si>
    <t>联系人</t>
  </si>
  <si>
    <t>手机号</t>
  </si>
  <si>
    <t>单位简介</t>
  </si>
  <si>
    <t>职位名称</t>
  </si>
  <si>
    <t>学历要求</t>
  </si>
  <si>
    <t>专业类型</t>
  </si>
  <si>
    <t>专业名称</t>
  </si>
  <si>
    <t>工作地点</t>
  </si>
  <si>
    <t>招聘人数</t>
  </si>
  <si>
    <t>招聘总数</t>
  </si>
  <si>
    <t>是否双休</t>
  </si>
  <si>
    <t>试用期</t>
  </si>
  <si>
    <t>试用期工资</t>
  </si>
  <si>
    <t>转正月薪起</t>
  </si>
  <si>
    <t>转正月薪止</t>
  </si>
  <si>
    <t>邮箱</t>
  </si>
  <si>
    <t>贵州富之源供应链有限公司</t>
  </si>
  <si>
    <t>其他</t>
  </si>
  <si>
    <t>胡秀红</t>
  </si>
  <si>
    <t>食品生产;粮食加工食品生产;粮油仓储服务;饲料生产</t>
  </si>
  <si>
    <t>行政专员</t>
  </si>
  <si>
    <t>大专</t>
  </si>
  <si>
    <t>管理学</t>
  </si>
  <si>
    <t>工商管理类</t>
  </si>
  <si>
    <t>贵州省</t>
  </si>
  <si>
    <t>否</t>
  </si>
  <si>
    <t>三个月</t>
  </si>
  <si>
    <t>3128418446@qq.com</t>
  </si>
  <si>
    <t>廖兰梦</t>
  </si>
  <si>
    <t>采购内勤</t>
  </si>
  <si>
    <t>经济学</t>
  </si>
  <si>
    <t>经济与贸易类</t>
  </si>
  <si>
    <t>机电工</t>
  </si>
  <si>
    <t>工学</t>
  </si>
  <si>
    <t>机械类</t>
  </si>
  <si>
    <t>贵州琦为科技有限公司</t>
  </si>
  <si>
    <t>新能源汽车</t>
  </si>
  <si>
    <t>罗先生</t>
  </si>
  <si>
    <t>研发、生产、销售汽车空调、充电桩、太阳能路灯、电动滑板车等</t>
  </si>
  <si>
    <t>运营副总裁</t>
  </si>
  <si>
    <t>本科</t>
  </si>
  <si>
    <t>8000--18000</t>
  </si>
  <si>
    <t>747666058@qq.com</t>
  </si>
  <si>
    <t>人事行政中心主管、总监</t>
  </si>
  <si>
    <t>4000-10000</t>
  </si>
  <si>
    <t>总裁助理
办公室主任</t>
  </si>
  <si>
    <t>储备干部
（适合应届毕业生）</t>
  </si>
  <si>
    <t>3000-5000</t>
  </si>
  <si>
    <t>文秘、高级文秘</t>
  </si>
  <si>
    <t>营销副总经理、总监</t>
  </si>
  <si>
    <t>年薪30万元以上</t>
  </si>
  <si>
    <t>研发中心副总经理、总监</t>
  </si>
  <si>
    <t>6000-18000</t>
  </si>
  <si>
    <t>电气工程师、高级工程师</t>
  </si>
  <si>
    <t>4000-8000</t>
  </si>
  <si>
    <t>结构工程师、高级工程师</t>
  </si>
  <si>
    <t>财务总监、主管、出纳</t>
  </si>
  <si>
    <t>采购主管、总监</t>
  </si>
  <si>
    <t>质量系统主管、总监</t>
  </si>
  <si>
    <t>制造中心主管、总监</t>
  </si>
  <si>
    <t>贵州新阳科工贸有限责任公司</t>
  </si>
  <si>
    <t>先进装备制造</t>
  </si>
  <si>
    <t>孙先生</t>
  </si>
  <si>
    <t>私营股份制企业，主要从事汽车配件的制造。</t>
  </si>
  <si>
    <t>技术操作工</t>
  </si>
  <si>
    <t>技术员</t>
  </si>
  <si>
    <t>外贸员</t>
  </si>
  <si>
    <t>贵州保税在线进出口有限公司</t>
  </si>
  <si>
    <t>李月</t>
  </si>
  <si>
    <t>贵州保税在线进出口有限公司依托贵阳综合保税区，在中国海关、国检的监管下，所推出的每一件商品，都经过海关严格检查，确保100%正品。由保税区发货帮助消费者省税40%-70%。把国外优质的商品引入国内。主要包括进口母婴产品，进口保健品，进口日化品，进口零食。 贵州保税在线是线上消费，线下实体店体验，设立了多个专门的展示销售区域。以高品质、价廉物美的进口商品和完善服务为先导。以消费者需求为前提，选出更多丰富的商品。</t>
  </si>
  <si>
    <t>人事专员</t>
  </si>
  <si>
    <t>电子商务类</t>
  </si>
  <si>
    <t>是</t>
  </si>
  <si>
    <t>商品文员</t>
  </si>
  <si>
    <t>门店店长</t>
  </si>
  <si>
    <t>门店导购</t>
  </si>
  <si>
    <t>贵州中宏茶业开发责任有限公司</t>
  </si>
  <si>
    <t>邓总</t>
  </si>
  <si>
    <t>茶园茶叶种植管理、茶叶生产、调制、拼配，茶叶产品包装，新型茶饮研制，茶衍生产品研制，茶叶进出口销售</t>
  </si>
  <si>
    <t>依岗位定</t>
  </si>
  <si>
    <t>理学</t>
  </si>
  <si>
    <t>物理学类</t>
  </si>
  <si>
    <t>新媒体市场运营</t>
  </si>
  <si>
    <t>轻工类</t>
  </si>
  <si>
    <t>国药控股贵州骨科器械有限公司</t>
  </si>
  <si>
    <t>健康医药</t>
  </si>
  <si>
    <t>蒋文雨</t>
  </si>
  <si>
    <t>国药控股贵州骨科医疗器械有限公司成立于2020年，是国药集团的下属子公司，主要负责贵州省的医疗器械市场。我公司以医疗器械销售及供应链管理为核心业务，同时开展各类医疗非药业务的服务（包括医院医疗用品智能供应链管理SPD项目、医疗金融解决方案、大型设备配置方案等一体化业务）。公司全力依托国药控股的央企平台，竭尽所能为客户提供全方位的医疗非药业务整体解决方案。
    我公司拥有独特的竞争优势，是贵州省内医疗器械行业崛起的新生力量。借力强大的实力和资源、专业的运营团队以及各领域众多资深合作伙伴，成立以来发展快速，为客户提供了满意的、全面的、富有个性化和创新性的医疗金融解决方案和医疗非药业务服务，与客户、合作伙伴共同实现价值成长。
公司地址:贵阳综合保税区产业大厦19层（白云区都拉营）</t>
  </si>
  <si>
    <t>骨科跟台</t>
  </si>
  <si>
    <t>不限</t>
  </si>
  <si>
    <t>2742922242@qq.com</t>
  </si>
  <si>
    <t>设备医疗器械销售</t>
  </si>
  <si>
    <t>仓库管理员</t>
  </si>
  <si>
    <t>验收员</t>
  </si>
  <si>
    <t>采购员</t>
  </si>
  <si>
    <t>SPD仓库管理员</t>
  </si>
  <si>
    <t>贵州省安顺市</t>
  </si>
  <si>
    <t>贵州祥恒包装有限公司</t>
  </si>
  <si>
    <t>熊益梅</t>
  </si>
  <si>
    <t>贵州祥恒包装有限公司是由山鹰国际控股股份公司、贵阳市农业农垦投资发展集团有限公司于2020年10月共同投资设立。公司坐落于贵阳跨境电子商务综合试验区的核心区、省级“大数据与大健康融合创新示范区”--贵阳市首家综合保税区。项目占地面积100余亩，投资总额5亿元。主要经营范围：高档瓦楞纸板、纸箱、彩印纸箱、纸盒等产品的生产和销售。</t>
  </si>
  <si>
    <t>市场营销</t>
  </si>
  <si>
    <t>3000--5000</t>
  </si>
  <si>
    <t>155374290@qq.com</t>
  </si>
  <si>
    <t>机电设备</t>
  </si>
  <si>
    <t>贵阳丽天苍泰科技有限公司</t>
  </si>
  <si>
    <t>韩露</t>
  </si>
  <si>
    <t>深圳市苍泰科技有限公司2015年创立于深圳，2020年8月，苍泰公司在贵州省贵阳市综保区设立子公司“贵阳丽天苍泰科技有限公司”，是一家高科技创新型企业。
公司主要产品有“苍泰水介质液力缓速器”和“车载智能称重器”，苍泰缓速器拥有完全自主知识产权的核心技术，是公司研发团队凭借顶尖的航空技术研发的一款用于重卡以及大型客车的辅助制动，属于第三代缓速器，技术在世界上遥遥领先。产品拥有13个国家和欧专局的核心发明专利及国内多项发明专利和实用新型专利，是一家专注于大型车辆辅助制动技术研究的公司；水介质液力缓速器相当于大型车辆的第二套刹车系统，我们攻克了多项世界顶级技术难题，技术程度上遥遥领先于目前国际上诸多知名缓速器厂商。
公司法定节假日按照国家规定执行，特殊岗位除外；免费提供员工宿舍，本人每月只需承担水电费，公司有食堂。</t>
  </si>
  <si>
    <t>机械工程师</t>
  </si>
  <si>
    <t>本科及以上</t>
  </si>
  <si>
    <t>机械/机械设计与制造/自动化/流体力学专业及相关专业</t>
  </si>
  <si>
    <t>hanlu@trard.com</t>
  </si>
  <si>
    <t>流体工程师</t>
  </si>
  <si>
    <t>流体力学、材料和热能等相关专业</t>
  </si>
  <si>
    <t>硬件工程师</t>
  </si>
  <si>
    <t>电子、电气及自动化、汽车相关专业</t>
  </si>
  <si>
    <t>软件工程师</t>
  </si>
  <si>
    <t>计算机相关专业</t>
  </si>
  <si>
    <t>电子（单片机软件）工程师</t>
  </si>
  <si>
    <t>计算机、通信、电子、大数据等相关专业</t>
  </si>
  <si>
    <t>研发文员</t>
  </si>
  <si>
    <t>机械电子相关专业</t>
  </si>
  <si>
    <t>材料相关专业</t>
  </si>
  <si>
    <t>质检员</t>
  </si>
  <si>
    <t>大专及以上</t>
  </si>
  <si>
    <t>电子、机械类专业优先</t>
  </si>
  <si>
    <t>工艺工程师</t>
  </si>
  <si>
    <t>机械/机械设计与制造/自动化及相关专业</t>
  </si>
  <si>
    <t>合计</t>
  </si>
  <si>
    <t>哲学</t>
  </si>
  <si>
    <t>法学</t>
  </si>
  <si>
    <t>教育学</t>
  </si>
  <si>
    <t>文学</t>
  </si>
  <si>
    <t>历史学</t>
  </si>
  <si>
    <t>农学</t>
  </si>
  <si>
    <t>医学</t>
  </si>
  <si>
    <t>艺术学</t>
  </si>
  <si>
    <t>哲学类</t>
  </si>
  <si>
    <t>经济学类</t>
  </si>
  <si>
    <t>法学类</t>
  </si>
  <si>
    <t>教育学类</t>
  </si>
  <si>
    <t>中国语言文学类</t>
  </si>
  <si>
    <t>历史学类</t>
  </si>
  <si>
    <t>数学类</t>
  </si>
  <si>
    <t>力学类</t>
  </si>
  <si>
    <t>植物生产类</t>
  </si>
  <si>
    <t>基础医学类</t>
  </si>
  <si>
    <t>管理科学与工程类</t>
  </si>
  <si>
    <t>艺术学理论类</t>
  </si>
  <si>
    <t>财政学类</t>
  </si>
  <si>
    <t>政治学类</t>
  </si>
  <si>
    <t>体育学类</t>
  </si>
  <si>
    <t>外国语言文学类</t>
  </si>
  <si>
    <t>自然保护与环境生态类</t>
  </si>
  <si>
    <t>临床医学类</t>
  </si>
  <si>
    <t>音乐与舞蹈学类</t>
  </si>
  <si>
    <t>金融学类</t>
  </si>
  <si>
    <t>社会学类</t>
  </si>
  <si>
    <t>新闻传播学类</t>
  </si>
  <si>
    <t>化学类</t>
  </si>
  <si>
    <t>仪器类</t>
  </si>
  <si>
    <t>动物生产类</t>
  </si>
  <si>
    <t>口腔医学类</t>
  </si>
  <si>
    <t>农业经济管理类</t>
  </si>
  <si>
    <t>戏剧与影视学类</t>
  </si>
  <si>
    <t>民族学类</t>
  </si>
  <si>
    <t>天文学类</t>
  </si>
  <si>
    <t>材料类</t>
  </si>
  <si>
    <t>动物医学类</t>
  </si>
  <si>
    <t>公共卫生与预防医学类</t>
  </si>
  <si>
    <t>公共管理类</t>
  </si>
  <si>
    <t>美术学类</t>
  </si>
  <si>
    <t>马克思主义理论类</t>
  </si>
  <si>
    <t>地理科学类</t>
  </si>
  <si>
    <t>能源动力类</t>
  </si>
  <si>
    <t>林学类</t>
  </si>
  <si>
    <t>中医学类</t>
  </si>
  <si>
    <t>图书情报与档案管理类</t>
  </si>
  <si>
    <t>设计学类</t>
  </si>
  <si>
    <t>公安学类</t>
  </si>
  <si>
    <t>大气科学类</t>
  </si>
  <si>
    <t>电气类</t>
  </si>
  <si>
    <t>水产类</t>
  </si>
  <si>
    <t>中西医结合类</t>
  </si>
  <si>
    <t>物流管理与工程类</t>
  </si>
  <si>
    <t>海洋科学类</t>
  </si>
  <si>
    <t>电子信息类</t>
  </si>
  <si>
    <t>草学类</t>
  </si>
  <si>
    <t>药学类</t>
  </si>
  <si>
    <t>工业工程类</t>
  </si>
  <si>
    <t>地球物理学类</t>
  </si>
  <si>
    <t>自动化类</t>
  </si>
  <si>
    <t>中药学类</t>
  </si>
  <si>
    <t>地质学类</t>
  </si>
  <si>
    <t>计算机类</t>
  </si>
  <si>
    <t>法医学类</t>
  </si>
  <si>
    <t>旅游管理类</t>
  </si>
  <si>
    <t>生物科学类</t>
  </si>
  <si>
    <t>土木类</t>
  </si>
  <si>
    <t>医学技术类</t>
  </si>
  <si>
    <t>心理学类</t>
  </si>
  <si>
    <t>水利类</t>
  </si>
  <si>
    <t>护理学类</t>
  </si>
  <si>
    <t>统计学类</t>
  </si>
  <si>
    <t>测绘类</t>
  </si>
  <si>
    <t>化工与制药类</t>
  </si>
  <si>
    <t>地质类</t>
  </si>
  <si>
    <t>矿业类</t>
  </si>
  <si>
    <t>纺织类</t>
  </si>
  <si>
    <t>交通运输类</t>
  </si>
  <si>
    <t>海洋工程类</t>
  </si>
  <si>
    <t>航空航天类</t>
  </si>
  <si>
    <t>兵器类</t>
  </si>
  <si>
    <t>核工程类</t>
  </si>
  <si>
    <t>农业工程类</t>
  </si>
  <si>
    <t>林业工程类</t>
  </si>
  <si>
    <t>环境科学与工程类</t>
  </si>
  <si>
    <t>生物医学工程类</t>
  </si>
  <si>
    <t>食品科学与工程类</t>
  </si>
  <si>
    <t>建筑类</t>
  </si>
  <si>
    <t>安全科学与工程类</t>
  </si>
  <si>
    <t>生物工程类</t>
  </si>
  <si>
    <t>公安技术类</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</si>
</sst>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0">
    <font>
      <sz val="11"/>
      <color theme="1"/>
      <name val="宋体"/>
      <charset val="134"/>
      <scheme val="minor"/>
    </font>
    <font>
      <sz val="12"/>
      <name val="宋体"/>
      <charset val="134"/>
      <scheme val="minor"/>
    </font>
    <font>
      <sz val="10"/>
      <color theme="1"/>
      <name val="宋体"/>
      <charset val="134"/>
      <scheme val="minor"/>
    </font>
    <font>
      <sz val="10"/>
      <color theme="1"/>
      <name val="宋体"/>
      <charset val="134"/>
    </font>
    <font>
      <sz val="16"/>
      <color theme="1"/>
      <name val="方正小标宋简体"/>
      <charset val="134"/>
    </font>
    <font>
      <sz val="10"/>
      <color indexed="8"/>
      <name val="宋体"/>
      <charset val="134"/>
    </font>
    <font>
      <sz val="10"/>
      <name val="宋体"/>
      <charset val="134"/>
    </font>
    <font>
      <u/>
      <sz val="10"/>
      <color rgb="FF800080"/>
      <name val="宋体"/>
      <charset val="0"/>
      <scheme val="minor"/>
    </font>
    <font>
      <u/>
      <sz val="10"/>
      <color rgb="FF0000FF"/>
      <name val="宋体"/>
      <charset val="0"/>
      <scheme val="minor"/>
    </font>
    <font>
      <u/>
      <sz val="10"/>
      <color rgb="FF0000FF"/>
      <name val="宋体"/>
      <charset val="0"/>
    </font>
    <font>
      <sz val="10"/>
      <color rgb="FF800080"/>
      <name val="宋体"/>
      <charset val="0"/>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00610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3"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10" applyNumberFormat="0" applyFont="0" applyAlignment="0" applyProtection="0">
      <alignment vertical="center"/>
    </xf>
    <xf numFmtId="0" fontId="11" fillId="17"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11" fillId="19" borderId="0" applyNumberFormat="0" applyBorder="0" applyAlignment="0" applyProtection="0">
      <alignment vertical="center"/>
    </xf>
    <xf numFmtId="0" fontId="19" fillId="0" borderId="12" applyNumberFormat="0" applyFill="0" applyAlignment="0" applyProtection="0">
      <alignment vertical="center"/>
    </xf>
    <xf numFmtId="0" fontId="11" fillId="21" borderId="0" applyNumberFormat="0" applyBorder="0" applyAlignment="0" applyProtection="0">
      <alignment vertical="center"/>
    </xf>
    <xf numFmtId="0" fontId="25" fillId="22" borderId="13" applyNumberFormat="0" applyAlignment="0" applyProtection="0">
      <alignment vertical="center"/>
    </xf>
    <xf numFmtId="0" fontId="27" fillId="22" borderId="8" applyNumberFormat="0" applyAlignment="0" applyProtection="0">
      <alignment vertical="center"/>
    </xf>
    <xf numFmtId="0" fontId="18" fillId="15" borderId="9" applyNumberFormat="0" applyAlignment="0" applyProtection="0">
      <alignment vertical="center"/>
    </xf>
    <xf numFmtId="0" fontId="12" fillId="24" borderId="0" applyNumberFormat="0" applyBorder="0" applyAlignment="0" applyProtection="0">
      <alignment vertical="center"/>
    </xf>
    <xf numFmtId="0" fontId="11" fillId="9" borderId="0" applyNumberFormat="0" applyBorder="0" applyAlignment="0" applyProtection="0">
      <alignment vertical="center"/>
    </xf>
    <xf numFmtId="0" fontId="28" fillId="0" borderId="14" applyNumberFormat="0" applyFill="0" applyAlignment="0" applyProtection="0">
      <alignment vertical="center"/>
    </xf>
    <xf numFmtId="0" fontId="29" fillId="0" borderId="15" applyNumberFormat="0" applyFill="0" applyAlignment="0" applyProtection="0">
      <alignment vertical="center"/>
    </xf>
    <xf numFmtId="0" fontId="17" fillId="14" borderId="0" applyNumberFormat="0" applyBorder="0" applyAlignment="0" applyProtection="0">
      <alignment vertical="center"/>
    </xf>
    <xf numFmtId="0" fontId="26" fillId="23" borderId="0" applyNumberFormat="0" applyBorder="0" applyAlignment="0" applyProtection="0">
      <alignment vertical="center"/>
    </xf>
    <xf numFmtId="0" fontId="12" fillId="8" borderId="0" applyNumberFormat="0" applyBorder="0" applyAlignment="0" applyProtection="0">
      <alignment vertical="center"/>
    </xf>
    <xf numFmtId="0" fontId="11" fillId="18" borderId="0" applyNumberFormat="0" applyBorder="0" applyAlignment="0" applyProtection="0">
      <alignment vertical="center"/>
    </xf>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1" fillId="7" borderId="0" applyNumberFormat="0" applyBorder="0" applyAlignment="0" applyProtection="0">
      <alignment vertical="center"/>
    </xf>
    <xf numFmtId="0" fontId="11" fillId="28" borderId="0" applyNumberFormat="0" applyBorder="0" applyAlignment="0" applyProtection="0">
      <alignment vertical="center"/>
    </xf>
    <xf numFmtId="0" fontId="12" fillId="31" borderId="0" applyNumberFormat="0" applyBorder="0" applyAlignment="0" applyProtection="0">
      <alignment vertical="center"/>
    </xf>
    <xf numFmtId="0" fontId="12" fillId="6" borderId="0" applyNumberFormat="0" applyBorder="0" applyAlignment="0" applyProtection="0">
      <alignment vertical="center"/>
    </xf>
    <xf numFmtId="0" fontId="11" fillId="2" borderId="0" applyNumberFormat="0" applyBorder="0" applyAlignment="0" applyProtection="0">
      <alignment vertical="center"/>
    </xf>
    <xf numFmtId="0" fontId="12" fillId="27"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2" fillId="32" borderId="0" applyNumberFormat="0" applyBorder="0" applyAlignment="0" applyProtection="0">
      <alignment vertical="center"/>
    </xf>
    <xf numFmtId="0" fontId="11" fillId="29" borderId="0" applyNumberFormat="0" applyBorder="0" applyAlignment="0" applyProtection="0">
      <alignment vertical="center"/>
    </xf>
  </cellStyleXfs>
  <cellXfs count="62">
    <xf numFmtId="0" fontId="0" fillId="0" borderId="0" xfId="0">
      <alignment vertical="center"/>
    </xf>
    <xf numFmtId="49" fontId="1" fillId="0" borderId="0" xfId="0" applyNumberFormat="1" applyFont="1" applyFill="1" applyAlignment="1">
      <alignment vertical="center"/>
    </xf>
    <xf numFmtId="49" fontId="1" fillId="0" borderId="1" xfId="0" applyNumberFormat="1" applyFont="1" applyFill="1" applyBorder="1" applyAlignment="1">
      <alignment vertical="center"/>
    </xf>
    <xf numFmtId="0" fontId="0"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2" fillId="0" borderId="0" xfId="0" applyFont="1" applyFill="1" applyAlignment="1">
      <alignment vertical="center"/>
    </xf>
    <xf numFmtId="0" fontId="3" fillId="0" borderId="0" xfId="0" applyFont="1" applyAlignment="1">
      <alignment horizontal="left" vertical="center"/>
    </xf>
    <xf numFmtId="0" fontId="3" fillId="0" borderId="0" xfId="0"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wrapText="1"/>
    </xf>
    <xf numFmtId="0" fontId="2" fillId="0" borderId="1" xfId="0" applyFont="1" applyBorder="1">
      <alignment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xf>
    <xf numFmtId="0" fontId="2" fillId="0" borderId="4" xfId="0" applyFont="1" applyBorder="1" applyAlignment="1">
      <alignment horizontal="center" vertical="center"/>
    </xf>
    <xf numFmtId="0" fontId="2" fillId="0" borderId="1" xfId="0" applyFont="1" applyFill="1" applyBorder="1">
      <alignment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1" xfId="0" applyFont="1" applyFill="1" applyBorder="1" applyAlignment="1">
      <alignment vertical="center"/>
    </xf>
    <xf numFmtId="0" fontId="6" fillId="0" borderId="1" xfId="0" applyFont="1" applyFill="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left" vertical="center"/>
    </xf>
    <xf numFmtId="0" fontId="0" fillId="0" borderId="5" xfId="0"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176" fontId="0" fillId="0" borderId="0" xfId="0" applyNumberFormat="1" applyAlignment="1">
      <alignment horizontal="center" vertical="center"/>
    </xf>
    <xf numFmtId="0" fontId="7" fillId="0" borderId="1" xfId="10" applyFont="1" applyBorder="1">
      <alignment vertical="center"/>
    </xf>
    <xf numFmtId="0" fontId="8" fillId="0" borderId="1" xfId="10" applyFont="1" applyBorder="1" applyAlignment="1">
      <alignment horizontal="left" vertical="center"/>
    </xf>
    <xf numFmtId="0" fontId="8" fillId="0" borderId="1" xfId="10" applyFont="1" applyBorder="1">
      <alignment vertical="center"/>
    </xf>
    <xf numFmtId="0" fontId="9" fillId="0" borderId="1" xfId="10" applyFont="1" applyBorder="1" applyAlignment="1">
      <alignment horizontal="left" vertical="center"/>
    </xf>
    <xf numFmtId="0" fontId="10" fillId="0" borderId="1" xfId="10" applyFont="1" applyBorder="1" applyAlignment="1">
      <alignment horizontal="center" vertical="center" wrapText="1"/>
    </xf>
    <xf numFmtId="0" fontId="2" fillId="0" borderId="7"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mailto:hanlu@trard.com" TargetMode="External"/><Relationship Id="rId4" Type="http://schemas.openxmlformats.org/officeDocument/2006/relationships/hyperlink" Target="mailto:155374290@qq.com" TargetMode="External"/><Relationship Id="rId3" Type="http://schemas.openxmlformats.org/officeDocument/2006/relationships/hyperlink" Target="mailto:2742922242@qq.com?subject=email" TargetMode="External"/><Relationship Id="rId2" Type="http://schemas.openxmlformats.org/officeDocument/2006/relationships/hyperlink" Target="mailto:747666058@qq.com" TargetMode="External"/><Relationship Id="rId1" Type="http://schemas.openxmlformats.org/officeDocument/2006/relationships/hyperlink" Target="mailto:312841844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S49"/>
  <sheetViews>
    <sheetView tabSelected="1" zoomScale="115" zoomScaleNormal="115" workbookViewId="0">
      <pane xSplit="2" ySplit="3" topLeftCell="C3" activePane="bottomRight" state="frozen"/>
      <selection/>
      <selection pane="topRight"/>
      <selection pane="bottomLeft"/>
      <selection pane="bottomRight" activeCell="B7" sqref="B7:B19"/>
    </sheetView>
  </sheetViews>
  <sheetFormatPr defaultColWidth="9" defaultRowHeight="13.5"/>
  <cols>
    <col min="1" max="1" width="6.125" customWidth="1"/>
    <col min="2" max="2" width="23.875" customWidth="1"/>
    <col min="3" max="3" width="11.25" customWidth="1"/>
    <col min="4" max="4" width="7" customWidth="1"/>
    <col min="5" max="5" width="11.125" customWidth="1"/>
    <col min="6" max="6" width="22.875" customWidth="1"/>
    <col min="7" max="7" width="20.25" customWidth="1"/>
    <col min="8" max="8" width="9.50833333333333" customWidth="1"/>
    <col min="9" max="9" width="8.875" customWidth="1"/>
    <col min="10" max="10" width="11.25" customWidth="1"/>
    <col min="11" max="14" width="8.875" style="9" customWidth="1"/>
    <col min="15" max="15" width="7" style="9" customWidth="1"/>
    <col min="16" max="16" width="10.875" style="9" customWidth="1"/>
    <col min="17" max="17" width="13.25" style="9" customWidth="1"/>
    <col min="18" max="18" width="12.2833333333333" style="9" customWidth="1"/>
    <col min="19" max="19" width="17" customWidth="1"/>
  </cols>
  <sheetData>
    <row r="1" spans="1:1">
      <c r="A1" t="s">
        <v>0</v>
      </c>
    </row>
    <row r="2" ht="63" customHeight="1" spans="1:19">
      <c r="A2" s="10" t="s">
        <v>1</v>
      </c>
      <c r="B2" s="10"/>
      <c r="C2" s="10"/>
      <c r="D2" s="10"/>
      <c r="E2" s="10"/>
      <c r="F2" s="10"/>
      <c r="G2" s="10"/>
      <c r="H2" s="10"/>
      <c r="I2" s="10"/>
      <c r="J2" s="10"/>
      <c r="K2" s="10"/>
      <c r="L2" s="10"/>
      <c r="M2" s="10"/>
      <c r="N2" s="10"/>
      <c r="O2" s="10"/>
      <c r="P2" s="10"/>
      <c r="Q2" s="10"/>
      <c r="R2" s="10"/>
      <c r="S2" s="10"/>
    </row>
    <row r="3" s="3" customFormat="1" ht="20.25" customHeight="1" spans="1:19">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c r="S3" s="11" t="s">
        <v>20</v>
      </c>
    </row>
    <row r="4" s="4" customFormat="1" ht="20.25" customHeight="1" spans="1:19">
      <c r="A4" s="12">
        <v>1</v>
      </c>
      <c r="B4" s="13" t="s">
        <v>21</v>
      </c>
      <c r="C4" s="13" t="s">
        <v>22</v>
      </c>
      <c r="D4" s="12" t="s">
        <v>23</v>
      </c>
      <c r="E4" s="14">
        <v>17785464075</v>
      </c>
      <c r="F4" s="15" t="s">
        <v>24</v>
      </c>
      <c r="G4" s="16" t="s">
        <v>25</v>
      </c>
      <c r="H4" s="16" t="s">
        <v>26</v>
      </c>
      <c r="I4" s="16" t="s">
        <v>27</v>
      </c>
      <c r="J4" s="16" t="s">
        <v>28</v>
      </c>
      <c r="K4" s="14" t="s">
        <v>29</v>
      </c>
      <c r="L4" s="43">
        <v>1</v>
      </c>
      <c r="M4" s="12">
        <f>SUM(L4:L6)</f>
        <v>5</v>
      </c>
      <c r="N4" s="14" t="s">
        <v>30</v>
      </c>
      <c r="O4" s="14" t="s">
        <v>31</v>
      </c>
      <c r="P4" s="14">
        <v>3000</v>
      </c>
      <c r="Q4" s="14">
        <v>3800</v>
      </c>
      <c r="R4" s="14">
        <v>4000</v>
      </c>
      <c r="S4" s="56" t="s">
        <v>32</v>
      </c>
    </row>
    <row r="5" s="4" customFormat="1" ht="20.25" customHeight="1" spans="1:19">
      <c r="A5" s="12">
        <v>2</v>
      </c>
      <c r="B5" s="17"/>
      <c r="C5" s="17"/>
      <c r="D5" s="13" t="s">
        <v>33</v>
      </c>
      <c r="E5" s="13">
        <v>15285157050</v>
      </c>
      <c r="F5" s="18"/>
      <c r="G5" s="16" t="s">
        <v>34</v>
      </c>
      <c r="H5" s="16" t="s">
        <v>26</v>
      </c>
      <c r="I5" s="16" t="s">
        <v>35</v>
      </c>
      <c r="J5" s="16" t="s">
        <v>36</v>
      </c>
      <c r="K5" s="14" t="s">
        <v>29</v>
      </c>
      <c r="L5" s="43">
        <v>1</v>
      </c>
      <c r="M5" s="12"/>
      <c r="N5" s="14" t="s">
        <v>30</v>
      </c>
      <c r="O5" s="14" t="s">
        <v>31</v>
      </c>
      <c r="P5" s="14">
        <v>3000</v>
      </c>
      <c r="Q5" s="14">
        <v>3800</v>
      </c>
      <c r="R5" s="14">
        <v>4000</v>
      </c>
      <c r="S5" s="16" t="s">
        <v>32</v>
      </c>
    </row>
    <row r="6" s="4" customFormat="1" ht="20.25" customHeight="1" spans="1:19">
      <c r="A6" s="12">
        <v>3</v>
      </c>
      <c r="B6" s="17"/>
      <c r="C6" s="17"/>
      <c r="D6" s="17"/>
      <c r="E6" s="17"/>
      <c r="F6" s="19"/>
      <c r="G6" s="16" t="s">
        <v>37</v>
      </c>
      <c r="H6" s="16" t="s">
        <v>26</v>
      </c>
      <c r="I6" s="16" t="s">
        <v>38</v>
      </c>
      <c r="J6" s="16" t="s">
        <v>39</v>
      </c>
      <c r="K6" s="14" t="s">
        <v>29</v>
      </c>
      <c r="L6" s="44">
        <v>3</v>
      </c>
      <c r="M6" s="12"/>
      <c r="N6" s="14" t="s">
        <v>30</v>
      </c>
      <c r="O6" s="14" t="s">
        <v>31</v>
      </c>
      <c r="P6" s="14">
        <v>3800</v>
      </c>
      <c r="Q6" s="14">
        <v>4500</v>
      </c>
      <c r="R6" s="5">
        <v>6000</v>
      </c>
      <c r="S6" s="56" t="s">
        <v>32</v>
      </c>
    </row>
    <row r="7" s="5" customFormat="1" ht="20.2" customHeight="1" spans="1:19">
      <c r="A7" s="12">
        <v>4</v>
      </c>
      <c r="B7" s="13" t="s">
        <v>40</v>
      </c>
      <c r="C7" s="13" t="s">
        <v>41</v>
      </c>
      <c r="D7" s="13" t="s">
        <v>42</v>
      </c>
      <c r="E7" s="13">
        <v>15099888288</v>
      </c>
      <c r="F7" s="15" t="s">
        <v>43</v>
      </c>
      <c r="G7" s="14" t="s">
        <v>44</v>
      </c>
      <c r="H7" s="14" t="s">
        <v>45</v>
      </c>
      <c r="I7" s="14" t="s">
        <v>27</v>
      </c>
      <c r="J7" s="14"/>
      <c r="K7" s="14" t="s">
        <v>29</v>
      </c>
      <c r="L7" s="14">
        <v>4</v>
      </c>
      <c r="M7" s="13">
        <f>SUM(L7:L19)</f>
        <v>113</v>
      </c>
      <c r="N7" s="14" t="s">
        <v>30</v>
      </c>
      <c r="O7" s="14" t="s">
        <v>31</v>
      </c>
      <c r="P7" s="14">
        <v>3000</v>
      </c>
      <c r="Q7" s="14" t="s">
        <v>46</v>
      </c>
      <c r="R7" s="14" t="s">
        <v>46</v>
      </c>
      <c r="S7" s="57" t="s">
        <v>47</v>
      </c>
    </row>
    <row r="8" s="5" customFormat="1" ht="20.2" customHeight="1" spans="1:19">
      <c r="A8" s="12">
        <v>5</v>
      </c>
      <c r="B8" s="17"/>
      <c r="C8" s="17"/>
      <c r="D8" s="17"/>
      <c r="E8" s="17"/>
      <c r="F8" s="18"/>
      <c r="G8" s="14" t="s">
        <v>48</v>
      </c>
      <c r="H8" s="14" t="s">
        <v>26</v>
      </c>
      <c r="I8" s="14"/>
      <c r="J8" s="14"/>
      <c r="K8" s="14" t="s">
        <v>29</v>
      </c>
      <c r="L8" s="14">
        <v>2</v>
      </c>
      <c r="M8" s="17"/>
      <c r="N8" s="14" t="s">
        <v>30</v>
      </c>
      <c r="O8" s="14" t="s">
        <v>31</v>
      </c>
      <c r="P8" s="14">
        <v>3000</v>
      </c>
      <c r="Q8" s="14" t="s">
        <v>49</v>
      </c>
      <c r="R8" s="14" t="s">
        <v>49</v>
      </c>
      <c r="S8" s="57" t="s">
        <v>47</v>
      </c>
    </row>
    <row r="9" s="5" customFormat="1" ht="20.2" customHeight="1" spans="1:19">
      <c r="A9" s="12">
        <v>6</v>
      </c>
      <c r="B9" s="17"/>
      <c r="C9" s="17"/>
      <c r="D9" s="17"/>
      <c r="E9" s="17"/>
      <c r="F9" s="18"/>
      <c r="G9" s="20" t="s">
        <v>50</v>
      </c>
      <c r="H9" s="14" t="s">
        <v>26</v>
      </c>
      <c r="I9" s="14"/>
      <c r="J9" s="14"/>
      <c r="K9" s="14" t="s">
        <v>29</v>
      </c>
      <c r="L9" s="14">
        <v>2</v>
      </c>
      <c r="M9" s="17"/>
      <c r="N9" s="14" t="s">
        <v>30</v>
      </c>
      <c r="O9" s="14" t="s">
        <v>31</v>
      </c>
      <c r="P9" s="14">
        <v>3000</v>
      </c>
      <c r="Q9" s="14" t="s">
        <v>49</v>
      </c>
      <c r="R9" s="14" t="s">
        <v>49</v>
      </c>
      <c r="S9" s="57" t="s">
        <v>47</v>
      </c>
    </row>
    <row r="10" s="5" customFormat="1" ht="20.2" customHeight="1" spans="1:19">
      <c r="A10" s="12">
        <v>7</v>
      </c>
      <c r="B10" s="17"/>
      <c r="C10" s="17"/>
      <c r="D10" s="17"/>
      <c r="E10" s="17"/>
      <c r="F10" s="18"/>
      <c r="G10" s="20" t="s">
        <v>51</v>
      </c>
      <c r="H10" s="14" t="s">
        <v>45</v>
      </c>
      <c r="I10" s="14"/>
      <c r="J10" s="14"/>
      <c r="K10" s="14" t="s">
        <v>29</v>
      </c>
      <c r="L10" s="14">
        <v>20</v>
      </c>
      <c r="M10" s="17"/>
      <c r="N10" s="14" t="s">
        <v>30</v>
      </c>
      <c r="O10" s="14" t="s">
        <v>31</v>
      </c>
      <c r="P10" s="14">
        <v>3000</v>
      </c>
      <c r="Q10" s="14" t="s">
        <v>52</v>
      </c>
      <c r="R10" s="14" t="s">
        <v>52</v>
      </c>
      <c r="S10" s="57" t="s">
        <v>47</v>
      </c>
    </row>
    <row r="11" s="5" customFormat="1" ht="20.2" customHeight="1" spans="1:19">
      <c r="A11" s="12">
        <v>8</v>
      </c>
      <c r="B11" s="17"/>
      <c r="C11" s="17"/>
      <c r="D11" s="17"/>
      <c r="E11" s="17"/>
      <c r="F11" s="18"/>
      <c r="G11" s="14" t="s">
        <v>53</v>
      </c>
      <c r="H11" s="21" t="s">
        <v>26</v>
      </c>
      <c r="I11" s="14"/>
      <c r="J11" s="14"/>
      <c r="K11" s="14" t="s">
        <v>29</v>
      </c>
      <c r="L11" s="21">
        <v>4</v>
      </c>
      <c r="M11" s="17"/>
      <c r="N11" s="14" t="s">
        <v>30</v>
      </c>
      <c r="O11" s="14" t="s">
        <v>31</v>
      </c>
      <c r="P11" s="14">
        <v>3000</v>
      </c>
      <c r="Q11" s="14" t="s">
        <v>52</v>
      </c>
      <c r="R11" s="14" t="s">
        <v>52</v>
      </c>
      <c r="S11" s="57" t="s">
        <v>47</v>
      </c>
    </row>
    <row r="12" s="5" customFormat="1" ht="20.2" customHeight="1" spans="1:19">
      <c r="A12" s="12">
        <v>9</v>
      </c>
      <c r="B12" s="17"/>
      <c r="C12" s="17"/>
      <c r="D12" s="17"/>
      <c r="E12" s="17"/>
      <c r="F12" s="18"/>
      <c r="G12" s="14" t="s">
        <v>54</v>
      </c>
      <c r="H12" s="21" t="s">
        <v>26</v>
      </c>
      <c r="I12" s="14"/>
      <c r="J12" s="14"/>
      <c r="K12" s="14" t="s">
        <v>29</v>
      </c>
      <c r="L12" s="21">
        <v>20</v>
      </c>
      <c r="M12" s="17"/>
      <c r="N12" s="14" t="s">
        <v>30</v>
      </c>
      <c r="O12" s="14" t="s">
        <v>31</v>
      </c>
      <c r="P12" s="14">
        <v>3000</v>
      </c>
      <c r="Q12" s="21" t="s">
        <v>55</v>
      </c>
      <c r="R12" s="21" t="s">
        <v>55</v>
      </c>
      <c r="S12" s="57" t="s">
        <v>47</v>
      </c>
    </row>
    <row r="13" s="5" customFormat="1" ht="20.2" customHeight="1" spans="1:19">
      <c r="A13" s="12">
        <v>10</v>
      </c>
      <c r="B13" s="17"/>
      <c r="C13" s="17"/>
      <c r="D13" s="17"/>
      <c r="E13" s="17"/>
      <c r="F13" s="18"/>
      <c r="G13" s="14" t="s">
        <v>56</v>
      </c>
      <c r="H13" s="21" t="s">
        <v>26</v>
      </c>
      <c r="I13" s="14"/>
      <c r="J13" s="14"/>
      <c r="K13" s="14" t="s">
        <v>29</v>
      </c>
      <c r="L13" s="21">
        <v>5</v>
      </c>
      <c r="M13" s="17"/>
      <c r="N13" s="14" t="s">
        <v>30</v>
      </c>
      <c r="O13" s="14" t="s">
        <v>31</v>
      </c>
      <c r="P13" s="14">
        <v>3000</v>
      </c>
      <c r="Q13" s="21" t="s">
        <v>57</v>
      </c>
      <c r="R13" s="21" t="s">
        <v>57</v>
      </c>
      <c r="S13" s="57" t="s">
        <v>47</v>
      </c>
    </row>
    <row r="14" s="5" customFormat="1" ht="20.2" customHeight="1" spans="1:19">
      <c r="A14" s="12">
        <v>11</v>
      </c>
      <c r="B14" s="17"/>
      <c r="C14" s="17"/>
      <c r="D14" s="17"/>
      <c r="E14" s="17"/>
      <c r="F14" s="18"/>
      <c r="G14" s="14" t="s">
        <v>58</v>
      </c>
      <c r="H14" s="21" t="s">
        <v>26</v>
      </c>
      <c r="I14" s="14"/>
      <c r="J14" s="14"/>
      <c r="K14" s="14" t="s">
        <v>29</v>
      </c>
      <c r="L14" s="21">
        <v>20</v>
      </c>
      <c r="M14" s="17"/>
      <c r="N14" s="14" t="s">
        <v>30</v>
      </c>
      <c r="O14" s="14" t="s">
        <v>31</v>
      </c>
      <c r="P14" s="14">
        <v>3000</v>
      </c>
      <c r="Q14" s="21" t="s">
        <v>59</v>
      </c>
      <c r="R14" s="21" t="s">
        <v>59</v>
      </c>
      <c r="S14" s="57" t="s">
        <v>47</v>
      </c>
    </row>
    <row r="15" s="5" customFormat="1" ht="20.2" customHeight="1" spans="1:19">
      <c r="A15" s="12">
        <v>12</v>
      </c>
      <c r="B15" s="17"/>
      <c r="C15" s="17"/>
      <c r="D15" s="17"/>
      <c r="E15" s="17"/>
      <c r="F15" s="18"/>
      <c r="G15" s="14" t="s">
        <v>60</v>
      </c>
      <c r="H15" s="21" t="s">
        <v>26</v>
      </c>
      <c r="I15" s="14"/>
      <c r="J15" s="14"/>
      <c r="K15" s="14" t="s">
        <v>29</v>
      </c>
      <c r="L15" s="21">
        <v>20</v>
      </c>
      <c r="M15" s="17"/>
      <c r="N15" s="14" t="s">
        <v>30</v>
      </c>
      <c r="O15" s="14" t="s">
        <v>31</v>
      </c>
      <c r="P15" s="14">
        <v>3000</v>
      </c>
      <c r="Q15" s="21" t="s">
        <v>59</v>
      </c>
      <c r="R15" s="21" t="s">
        <v>59</v>
      </c>
      <c r="S15" s="57" t="s">
        <v>47</v>
      </c>
    </row>
    <row r="16" s="5" customFormat="1" ht="20.2" customHeight="1" spans="1:19">
      <c r="A16" s="12">
        <v>13</v>
      </c>
      <c r="B16" s="17"/>
      <c r="C16" s="17"/>
      <c r="D16" s="17"/>
      <c r="E16" s="17"/>
      <c r="F16" s="18"/>
      <c r="G16" s="14" t="s">
        <v>61</v>
      </c>
      <c r="H16" s="21" t="s">
        <v>45</v>
      </c>
      <c r="I16" s="14"/>
      <c r="J16" s="14"/>
      <c r="K16" s="14" t="s">
        <v>29</v>
      </c>
      <c r="L16" s="21">
        <v>2</v>
      </c>
      <c r="M16" s="17"/>
      <c r="N16" s="14" t="s">
        <v>30</v>
      </c>
      <c r="O16" s="14" t="s">
        <v>31</v>
      </c>
      <c r="P16" s="14">
        <v>3000</v>
      </c>
      <c r="Q16" s="21" t="s">
        <v>49</v>
      </c>
      <c r="R16" s="21" t="s">
        <v>49</v>
      </c>
      <c r="S16" s="57" t="s">
        <v>47</v>
      </c>
    </row>
    <row r="17" s="5" customFormat="1" ht="20.2" customHeight="1" spans="1:19">
      <c r="A17" s="12">
        <v>14</v>
      </c>
      <c r="B17" s="17"/>
      <c r="C17" s="17"/>
      <c r="D17" s="17"/>
      <c r="E17" s="17"/>
      <c r="F17" s="18"/>
      <c r="G17" s="14" t="s">
        <v>62</v>
      </c>
      <c r="H17" s="21" t="s">
        <v>26</v>
      </c>
      <c r="I17" s="14"/>
      <c r="J17" s="14"/>
      <c r="K17" s="14" t="s">
        <v>29</v>
      </c>
      <c r="L17" s="21">
        <v>2</v>
      </c>
      <c r="M17" s="17"/>
      <c r="N17" s="14" t="s">
        <v>30</v>
      </c>
      <c r="O17" s="14" t="s">
        <v>31</v>
      </c>
      <c r="P17" s="14">
        <v>3000</v>
      </c>
      <c r="Q17" s="21" t="s">
        <v>49</v>
      </c>
      <c r="R17" s="21" t="s">
        <v>49</v>
      </c>
      <c r="S17" s="57" t="s">
        <v>47</v>
      </c>
    </row>
    <row r="18" s="5" customFormat="1" ht="20.2" customHeight="1" spans="1:19">
      <c r="A18" s="12">
        <v>15</v>
      </c>
      <c r="B18" s="17"/>
      <c r="C18" s="17"/>
      <c r="D18" s="17"/>
      <c r="E18" s="17"/>
      <c r="F18" s="18"/>
      <c r="G18" s="14" t="s">
        <v>63</v>
      </c>
      <c r="H18" s="21" t="s">
        <v>26</v>
      </c>
      <c r="I18" s="14"/>
      <c r="J18" s="14"/>
      <c r="K18" s="14" t="s">
        <v>29</v>
      </c>
      <c r="L18" s="21">
        <v>6</v>
      </c>
      <c r="M18" s="17"/>
      <c r="N18" s="14" t="s">
        <v>30</v>
      </c>
      <c r="O18" s="14" t="s">
        <v>31</v>
      </c>
      <c r="P18" s="14">
        <v>3000</v>
      </c>
      <c r="Q18" s="21" t="s">
        <v>49</v>
      </c>
      <c r="R18" s="21" t="s">
        <v>49</v>
      </c>
      <c r="S18" s="57" t="s">
        <v>47</v>
      </c>
    </row>
    <row r="19" s="5" customFormat="1" ht="20.2" customHeight="1" spans="1:19">
      <c r="A19" s="12">
        <v>16</v>
      </c>
      <c r="B19" s="17"/>
      <c r="C19" s="17"/>
      <c r="D19" s="17"/>
      <c r="E19" s="17"/>
      <c r="F19" s="18"/>
      <c r="G19" s="14" t="s">
        <v>64</v>
      </c>
      <c r="H19" s="21" t="s">
        <v>26</v>
      </c>
      <c r="I19" s="14"/>
      <c r="J19" s="14"/>
      <c r="K19" s="14" t="s">
        <v>29</v>
      </c>
      <c r="L19" s="21">
        <v>6</v>
      </c>
      <c r="M19" s="22"/>
      <c r="N19" s="14" t="s">
        <v>30</v>
      </c>
      <c r="O19" s="14" t="s">
        <v>31</v>
      </c>
      <c r="P19" s="14">
        <v>3000</v>
      </c>
      <c r="Q19" s="21" t="s">
        <v>49</v>
      </c>
      <c r="R19" s="21" t="s">
        <v>49</v>
      </c>
      <c r="S19" s="57" t="s">
        <v>47</v>
      </c>
    </row>
    <row r="20" s="4" customFormat="1" ht="20.25" customHeight="1" spans="1:19">
      <c r="A20" s="12">
        <v>20</v>
      </c>
      <c r="B20" s="13" t="s">
        <v>65</v>
      </c>
      <c r="C20" s="13" t="s">
        <v>66</v>
      </c>
      <c r="D20" s="13" t="s">
        <v>67</v>
      </c>
      <c r="E20" s="13">
        <v>13608512500</v>
      </c>
      <c r="F20" s="15" t="s">
        <v>68</v>
      </c>
      <c r="G20" s="16" t="s">
        <v>69</v>
      </c>
      <c r="H20" s="16" t="s">
        <v>26</v>
      </c>
      <c r="I20" s="16" t="s">
        <v>38</v>
      </c>
      <c r="J20" s="16" t="s">
        <v>39</v>
      </c>
      <c r="K20" s="16" t="s">
        <v>29</v>
      </c>
      <c r="L20" s="14">
        <v>1</v>
      </c>
      <c r="M20" s="13">
        <f>SUM(L20:L24)</f>
        <v>5</v>
      </c>
      <c r="N20" s="14" t="s">
        <v>30</v>
      </c>
      <c r="O20" s="14" t="s">
        <v>31</v>
      </c>
      <c r="P20" s="14">
        <v>1800</v>
      </c>
      <c r="Q20" s="14">
        <v>3000</v>
      </c>
      <c r="R20" s="14">
        <v>8000</v>
      </c>
      <c r="S20" s="16"/>
    </row>
    <row r="21" s="4" customFormat="1" ht="20.25" customHeight="1" spans="1:19">
      <c r="A21" s="12">
        <v>21</v>
      </c>
      <c r="B21" s="17"/>
      <c r="C21" s="17"/>
      <c r="D21" s="17"/>
      <c r="E21" s="17"/>
      <c r="F21" s="18"/>
      <c r="G21" s="16" t="s">
        <v>69</v>
      </c>
      <c r="H21" s="16" t="s">
        <v>26</v>
      </c>
      <c r="I21" s="16" t="s">
        <v>38</v>
      </c>
      <c r="J21" s="16" t="s">
        <v>39</v>
      </c>
      <c r="K21" s="16" t="s">
        <v>29</v>
      </c>
      <c r="L21" s="14">
        <v>1</v>
      </c>
      <c r="M21" s="17"/>
      <c r="N21" s="14" t="s">
        <v>30</v>
      </c>
      <c r="O21" s="14" t="s">
        <v>31</v>
      </c>
      <c r="P21" s="14">
        <v>1800</v>
      </c>
      <c r="Q21" s="14">
        <v>3000</v>
      </c>
      <c r="R21" s="14">
        <v>8000</v>
      </c>
      <c r="S21" s="16"/>
    </row>
    <row r="22" s="4" customFormat="1" ht="20.25" customHeight="1" spans="1:19">
      <c r="A22" s="12">
        <v>22</v>
      </c>
      <c r="B22" s="17"/>
      <c r="C22" s="17"/>
      <c r="D22" s="17"/>
      <c r="E22" s="17"/>
      <c r="F22" s="18"/>
      <c r="G22" s="16" t="s">
        <v>70</v>
      </c>
      <c r="H22" s="16" t="s">
        <v>45</v>
      </c>
      <c r="I22" s="16" t="s">
        <v>38</v>
      </c>
      <c r="J22" s="16" t="s">
        <v>39</v>
      </c>
      <c r="K22" s="16" t="s">
        <v>29</v>
      </c>
      <c r="L22" s="14">
        <v>1</v>
      </c>
      <c r="M22" s="17"/>
      <c r="N22" s="14" t="s">
        <v>30</v>
      </c>
      <c r="O22" s="14" t="s">
        <v>31</v>
      </c>
      <c r="P22" s="14">
        <v>1800</v>
      </c>
      <c r="Q22" s="14">
        <v>3000</v>
      </c>
      <c r="R22" s="14">
        <v>8000</v>
      </c>
      <c r="S22" s="16"/>
    </row>
    <row r="23" s="4" customFormat="1" ht="20.25" customHeight="1" spans="1:19">
      <c r="A23" s="12">
        <v>23</v>
      </c>
      <c r="B23" s="17"/>
      <c r="C23" s="17"/>
      <c r="D23" s="17"/>
      <c r="E23" s="17"/>
      <c r="F23" s="18"/>
      <c r="G23" s="16" t="s">
        <v>71</v>
      </c>
      <c r="H23" s="16" t="s">
        <v>45</v>
      </c>
      <c r="I23" s="16" t="s">
        <v>35</v>
      </c>
      <c r="J23" s="16" t="s">
        <v>36</v>
      </c>
      <c r="K23" s="16" t="s">
        <v>29</v>
      </c>
      <c r="L23" s="14">
        <v>1</v>
      </c>
      <c r="M23" s="17"/>
      <c r="N23" s="14" t="s">
        <v>30</v>
      </c>
      <c r="O23" s="14" t="s">
        <v>31</v>
      </c>
      <c r="P23" s="14">
        <v>2500</v>
      </c>
      <c r="Q23" s="14">
        <v>3500</v>
      </c>
      <c r="R23" s="14">
        <v>12000</v>
      </c>
      <c r="S23" s="16"/>
    </row>
    <row r="24" s="4" customFormat="1" ht="20.25" customHeight="1" spans="1:19">
      <c r="A24" s="12">
        <v>24</v>
      </c>
      <c r="B24" s="22"/>
      <c r="C24" s="22"/>
      <c r="D24" s="22"/>
      <c r="E24" s="22"/>
      <c r="F24" s="19"/>
      <c r="G24" s="16" t="s">
        <v>71</v>
      </c>
      <c r="H24" s="23" t="s">
        <v>45</v>
      </c>
      <c r="I24" s="16" t="s">
        <v>35</v>
      </c>
      <c r="J24" s="16" t="s">
        <v>36</v>
      </c>
      <c r="K24" s="16" t="s">
        <v>29</v>
      </c>
      <c r="L24" s="21">
        <v>1</v>
      </c>
      <c r="M24" s="22"/>
      <c r="N24" s="21" t="s">
        <v>30</v>
      </c>
      <c r="O24" s="14" t="s">
        <v>31</v>
      </c>
      <c r="P24" s="21">
        <v>2500</v>
      </c>
      <c r="Q24" s="21">
        <v>3500</v>
      </c>
      <c r="R24" s="21">
        <v>12000</v>
      </c>
      <c r="S24" s="16"/>
    </row>
    <row r="25" s="4" customFormat="1" ht="20.25" customHeight="1" spans="1:19">
      <c r="A25" s="12">
        <v>25</v>
      </c>
      <c r="B25" s="13" t="s">
        <v>72</v>
      </c>
      <c r="C25" s="13" t="s">
        <v>22</v>
      </c>
      <c r="D25" s="13" t="s">
        <v>73</v>
      </c>
      <c r="E25" s="13">
        <v>18275102280</v>
      </c>
      <c r="F25" s="15" t="s">
        <v>74</v>
      </c>
      <c r="G25" s="16" t="s">
        <v>75</v>
      </c>
      <c r="H25" s="16" t="s">
        <v>26</v>
      </c>
      <c r="I25" s="16" t="s">
        <v>27</v>
      </c>
      <c r="J25" s="16" t="s">
        <v>76</v>
      </c>
      <c r="K25" s="16" t="s">
        <v>29</v>
      </c>
      <c r="L25" s="14">
        <v>1</v>
      </c>
      <c r="M25" s="13">
        <f>SUM(L25:L28)</f>
        <v>8</v>
      </c>
      <c r="N25" s="14" t="s">
        <v>77</v>
      </c>
      <c r="O25" s="14" t="s">
        <v>31</v>
      </c>
      <c r="P25" s="14">
        <v>3500</v>
      </c>
      <c r="Q25" s="14">
        <v>3500</v>
      </c>
      <c r="R25" s="14">
        <v>4000</v>
      </c>
      <c r="S25" s="16"/>
    </row>
    <row r="26" s="4" customFormat="1" ht="20.25" customHeight="1" spans="1:19">
      <c r="A26" s="12">
        <v>26</v>
      </c>
      <c r="B26" s="17"/>
      <c r="C26" s="17"/>
      <c r="D26" s="17"/>
      <c r="E26" s="17"/>
      <c r="F26" s="18"/>
      <c r="G26" s="16" t="s">
        <v>78</v>
      </c>
      <c r="H26" s="16" t="s">
        <v>26</v>
      </c>
      <c r="I26" s="16" t="s">
        <v>27</v>
      </c>
      <c r="J26" s="16" t="s">
        <v>76</v>
      </c>
      <c r="K26" s="16" t="s">
        <v>29</v>
      </c>
      <c r="L26" s="14">
        <v>1</v>
      </c>
      <c r="M26" s="17"/>
      <c r="N26" s="14" t="s">
        <v>30</v>
      </c>
      <c r="O26" s="14" t="s">
        <v>31</v>
      </c>
      <c r="P26" s="14">
        <v>3000</v>
      </c>
      <c r="Q26" s="14">
        <v>3000</v>
      </c>
      <c r="R26" s="14">
        <v>4000</v>
      </c>
      <c r="S26" s="16"/>
    </row>
    <row r="27" s="4" customFormat="1" ht="20.25" customHeight="1" spans="1:19">
      <c r="A27" s="12">
        <v>27</v>
      </c>
      <c r="B27" s="17"/>
      <c r="C27" s="17"/>
      <c r="D27" s="17"/>
      <c r="E27" s="17"/>
      <c r="F27" s="18"/>
      <c r="G27" s="16" t="s">
        <v>79</v>
      </c>
      <c r="H27" s="16" t="s">
        <v>26</v>
      </c>
      <c r="I27" s="16" t="s">
        <v>27</v>
      </c>
      <c r="J27" s="16" t="s">
        <v>76</v>
      </c>
      <c r="K27" s="16" t="s">
        <v>29</v>
      </c>
      <c r="L27" s="14">
        <v>2</v>
      </c>
      <c r="M27" s="17"/>
      <c r="N27" s="14" t="s">
        <v>30</v>
      </c>
      <c r="O27" s="14" t="s">
        <v>31</v>
      </c>
      <c r="P27" s="14">
        <v>3500</v>
      </c>
      <c r="Q27" s="14">
        <v>3000</v>
      </c>
      <c r="R27" s="14">
        <v>8000</v>
      </c>
      <c r="S27" s="16"/>
    </row>
    <row r="28" s="4" customFormat="1" ht="20.25" customHeight="1" spans="1:19">
      <c r="A28" s="12">
        <v>28</v>
      </c>
      <c r="B28" s="22"/>
      <c r="C28" s="22"/>
      <c r="D28" s="22"/>
      <c r="E28" s="22"/>
      <c r="F28" s="19"/>
      <c r="G28" s="16" t="s">
        <v>80</v>
      </c>
      <c r="H28" s="16" t="s">
        <v>26</v>
      </c>
      <c r="I28" s="16" t="s">
        <v>27</v>
      </c>
      <c r="J28" s="16" t="s">
        <v>76</v>
      </c>
      <c r="K28" s="16" t="s">
        <v>29</v>
      </c>
      <c r="L28" s="14">
        <v>4</v>
      </c>
      <c r="M28" s="22"/>
      <c r="N28" s="14" t="s">
        <v>30</v>
      </c>
      <c r="O28" s="14" t="s">
        <v>31</v>
      </c>
      <c r="P28" s="14">
        <v>3000</v>
      </c>
      <c r="Q28" s="14">
        <v>3000</v>
      </c>
      <c r="R28" s="14">
        <v>7000</v>
      </c>
      <c r="S28" s="16"/>
    </row>
    <row r="29" s="5" customFormat="1" ht="20.25" customHeight="1" spans="1:19">
      <c r="A29" s="12">
        <v>29</v>
      </c>
      <c r="B29" s="15" t="s">
        <v>81</v>
      </c>
      <c r="C29" s="15" t="s">
        <v>22</v>
      </c>
      <c r="D29" s="24" t="s">
        <v>82</v>
      </c>
      <c r="E29" s="24">
        <v>13816535114</v>
      </c>
      <c r="F29" s="15" t="s">
        <v>83</v>
      </c>
      <c r="G29" s="25" t="s">
        <v>84</v>
      </c>
      <c r="H29" s="20" t="s">
        <v>45</v>
      </c>
      <c r="I29" s="20" t="s">
        <v>85</v>
      </c>
      <c r="J29" s="20" t="s">
        <v>86</v>
      </c>
      <c r="K29" s="20" t="s">
        <v>29</v>
      </c>
      <c r="L29" s="20">
        <v>50</v>
      </c>
      <c r="M29" s="15">
        <v>80</v>
      </c>
      <c r="N29" s="20" t="s">
        <v>77</v>
      </c>
      <c r="O29" s="20" t="s">
        <v>31</v>
      </c>
      <c r="P29" s="20">
        <v>2500</v>
      </c>
      <c r="Q29" s="25">
        <v>4000</v>
      </c>
      <c r="R29" s="25">
        <v>5000</v>
      </c>
      <c r="S29" s="20"/>
    </row>
    <row r="30" s="5" customFormat="1" ht="20.25" customHeight="1" spans="1:19">
      <c r="A30" s="12">
        <v>30</v>
      </c>
      <c r="B30" s="18"/>
      <c r="C30" s="19"/>
      <c r="D30" s="26"/>
      <c r="E30" s="26"/>
      <c r="F30" s="19"/>
      <c r="G30" s="25" t="s">
        <v>87</v>
      </c>
      <c r="H30" s="20" t="s">
        <v>45</v>
      </c>
      <c r="I30" s="20" t="s">
        <v>38</v>
      </c>
      <c r="J30" s="20" t="s">
        <v>88</v>
      </c>
      <c r="K30" s="20" t="s">
        <v>29</v>
      </c>
      <c r="L30" s="20">
        <v>30</v>
      </c>
      <c r="M30" s="19"/>
      <c r="N30" s="20" t="s">
        <v>77</v>
      </c>
      <c r="O30" s="20" t="s">
        <v>31</v>
      </c>
      <c r="P30" s="20">
        <v>2500</v>
      </c>
      <c r="Q30" s="25">
        <v>4000</v>
      </c>
      <c r="R30" s="25">
        <v>5000</v>
      </c>
      <c r="S30" s="20"/>
    </row>
    <row r="31" s="6" customFormat="1" ht="20.25" customHeight="1" spans="1:19">
      <c r="A31" s="12">
        <v>31</v>
      </c>
      <c r="B31" s="27" t="s">
        <v>89</v>
      </c>
      <c r="C31" s="27" t="s">
        <v>90</v>
      </c>
      <c r="D31" s="27" t="s">
        <v>91</v>
      </c>
      <c r="E31" s="27">
        <v>18385139429</v>
      </c>
      <c r="F31" s="28" t="s">
        <v>92</v>
      </c>
      <c r="G31" s="29" t="s">
        <v>93</v>
      </c>
      <c r="H31" s="29" t="s">
        <v>26</v>
      </c>
      <c r="I31" s="29"/>
      <c r="J31" s="29"/>
      <c r="K31" s="29" t="s">
        <v>29</v>
      </c>
      <c r="L31" s="21">
        <v>20</v>
      </c>
      <c r="M31" s="45">
        <f>SUM(L31:L36)</f>
        <v>29</v>
      </c>
      <c r="N31" s="29" t="s">
        <v>77</v>
      </c>
      <c r="O31" s="29" t="s">
        <v>31</v>
      </c>
      <c r="P31" s="21">
        <v>3000</v>
      </c>
      <c r="Q31" s="21">
        <v>5000</v>
      </c>
      <c r="R31" s="21" t="s">
        <v>94</v>
      </c>
      <c r="S31" s="58" t="s">
        <v>95</v>
      </c>
    </row>
    <row r="32" s="6" customFormat="1" ht="20.25" customHeight="1" spans="1:19">
      <c r="A32" s="12">
        <v>32</v>
      </c>
      <c r="B32" s="27"/>
      <c r="C32" s="27"/>
      <c r="D32" s="27"/>
      <c r="E32" s="27"/>
      <c r="F32" s="28"/>
      <c r="G32" s="29" t="s">
        <v>96</v>
      </c>
      <c r="H32" s="29" t="s">
        <v>26</v>
      </c>
      <c r="I32" s="29"/>
      <c r="J32" s="29"/>
      <c r="K32" s="29" t="s">
        <v>29</v>
      </c>
      <c r="L32" s="21">
        <v>2</v>
      </c>
      <c r="M32" s="46"/>
      <c r="N32" s="29" t="s">
        <v>77</v>
      </c>
      <c r="O32" s="29" t="s">
        <v>31</v>
      </c>
      <c r="P32" s="21">
        <v>3000</v>
      </c>
      <c r="Q32" s="21">
        <v>5000</v>
      </c>
      <c r="R32" s="21" t="s">
        <v>94</v>
      </c>
      <c r="S32" s="58" t="s">
        <v>95</v>
      </c>
    </row>
    <row r="33" s="6" customFormat="1" ht="20.25" customHeight="1" spans="1:19">
      <c r="A33" s="12">
        <v>33</v>
      </c>
      <c r="B33" s="27"/>
      <c r="C33" s="27"/>
      <c r="D33" s="27"/>
      <c r="E33" s="27"/>
      <c r="F33" s="28"/>
      <c r="G33" s="29" t="s">
        <v>97</v>
      </c>
      <c r="H33" s="29" t="s">
        <v>26</v>
      </c>
      <c r="I33" s="29"/>
      <c r="J33" s="29"/>
      <c r="K33" s="29" t="s">
        <v>29</v>
      </c>
      <c r="L33" s="21">
        <v>4</v>
      </c>
      <c r="M33" s="46"/>
      <c r="N33" s="29" t="s">
        <v>77</v>
      </c>
      <c r="O33" s="29" t="s">
        <v>31</v>
      </c>
      <c r="P33" s="21">
        <v>3000</v>
      </c>
      <c r="Q33" s="21">
        <v>3600</v>
      </c>
      <c r="R33" s="21" t="s">
        <v>94</v>
      </c>
      <c r="S33" s="58" t="s">
        <v>95</v>
      </c>
    </row>
    <row r="34" s="6" customFormat="1" ht="20.25" customHeight="1" spans="1:19">
      <c r="A34" s="12">
        <v>34</v>
      </c>
      <c r="B34" s="27"/>
      <c r="C34" s="27"/>
      <c r="D34" s="27"/>
      <c r="E34" s="27"/>
      <c r="F34" s="28"/>
      <c r="G34" s="29" t="s">
        <v>98</v>
      </c>
      <c r="H34" s="29" t="s">
        <v>26</v>
      </c>
      <c r="I34" s="29"/>
      <c r="J34" s="29"/>
      <c r="K34" s="29" t="s">
        <v>29</v>
      </c>
      <c r="L34" s="21">
        <v>1</v>
      </c>
      <c r="M34" s="46"/>
      <c r="N34" s="29" t="s">
        <v>77</v>
      </c>
      <c r="O34" s="29" t="s">
        <v>31</v>
      </c>
      <c r="P34" s="21">
        <v>3000</v>
      </c>
      <c r="Q34" s="21">
        <v>3600</v>
      </c>
      <c r="R34" s="21" t="s">
        <v>94</v>
      </c>
      <c r="S34" s="58" t="s">
        <v>95</v>
      </c>
    </row>
    <row r="35" s="6" customFormat="1" ht="20.25" customHeight="1" spans="1:19">
      <c r="A35" s="12">
        <v>35</v>
      </c>
      <c r="B35" s="27"/>
      <c r="C35" s="27"/>
      <c r="D35" s="27"/>
      <c r="E35" s="27"/>
      <c r="F35" s="28"/>
      <c r="G35" s="29" t="s">
        <v>99</v>
      </c>
      <c r="H35" s="29" t="s">
        <v>26</v>
      </c>
      <c r="I35" s="29"/>
      <c r="J35" s="29"/>
      <c r="K35" s="29" t="s">
        <v>29</v>
      </c>
      <c r="L35" s="21">
        <v>1</v>
      </c>
      <c r="M35" s="46"/>
      <c r="N35" s="29" t="s">
        <v>77</v>
      </c>
      <c r="O35" s="29" t="s">
        <v>31</v>
      </c>
      <c r="P35" s="21">
        <v>3000</v>
      </c>
      <c r="Q35" s="21">
        <v>3600</v>
      </c>
      <c r="R35" s="21" t="s">
        <v>94</v>
      </c>
      <c r="S35" s="58" t="s">
        <v>95</v>
      </c>
    </row>
    <row r="36" s="6" customFormat="1" ht="20.25" customHeight="1" spans="1:19">
      <c r="A36" s="12">
        <v>36</v>
      </c>
      <c r="B36" s="27"/>
      <c r="C36" s="27"/>
      <c r="D36" s="27"/>
      <c r="E36" s="27"/>
      <c r="F36" s="28"/>
      <c r="G36" s="29" t="s">
        <v>100</v>
      </c>
      <c r="H36" s="29" t="s">
        <v>26</v>
      </c>
      <c r="I36" s="29"/>
      <c r="J36" s="29"/>
      <c r="K36" s="29" t="s">
        <v>101</v>
      </c>
      <c r="L36" s="21">
        <v>1</v>
      </c>
      <c r="M36" s="47"/>
      <c r="N36" s="29" t="s">
        <v>77</v>
      </c>
      <c r="O36" s="29" t="s">
        <v>31</v>
      </c>
      <c r="P36" s="21">
        <v>3200</v>
      </c>
      <c r="Q36" s="21">
        <v>3600</v>
      </c>
      <c r="R36" s="21" t="s">
        <v>94</v>
      </c>
      <c r="S36" s="58" t="s">
        <v>95</v>
      </c>
    </row>
    <row r="37" s="7" customFormat="1" ht="20.25" customHeight="1" spans="1:19">
      <c r="A37" s="30">
        <v>37</v>
      </c>
      <c r="B37" s="31" t="s">
        <v>102</v>
      </c>
      <c r="C37" s="31" t="s">
        <v>22</v>
      </c>
      <c r="D37" s="31" t="s">
        <v>103</v>
      </c>
      <c r="E37" s="31">
        <v>13908542136</v>
      </c>
      <c r="F37" s="32" t="s">
        <v>104</v>
      </c>
      <c r="G37" s="33" t="s">
        <v>105</v>
      </c>
      <c r="H37" s="33" t="s">
        <v>26</v>
      </c>
      <c r="I37" s="33"/>
      <c r="J37" s="33"/>
      <c r="K37" s="33" t="s">
        <v>29</v>
      </c>
      <c r="L37" s="33">
        <v>5</v>
      </c>
      <c r="M37" s="31">
        <v>10</v>
      </c>
      <c r="N37" s="33" t="s">
        <v>30</v>
      </c>
      <c r="O37" s="33" t="s">
        <v>31</v>
      </c>
      <c r="P37" s="33" t="s">
        <v>106</v>
      </c>
      <c r="Q37" s="33"/>
      <c r="R37" s="33"/>
      <c r="S37" s="59" t="s">
        <v>107</v>
      </c>
    </row>
    <row r="38" s="7" customFormat="1" ht="20.25" customHeight="1" spans="1:19">
      <c r="A38" s="30">
        <v>38</v>
      </c>
      <c r="B38" s="34"/>
      <c r="C38" s="34"/>
      <c r="D38" s="34"/>
      <c r="E38" s="34"/>
      <c r="F38" s="35"/>
      <c r="G38" s="33" t="s">
        <v>108</v>
      </c>
      <c r="H38" s="33" t="s">
        <v>26</v>
      </c>
      <c r="I38" s="33" t="s">
        <v>38</v>
      </c>
      <c r="J38" s="33" t="s">
        <v>39</v>
      </c>
      <c r="K38" s="33" t="s">
        <v>29</v>
      </c>
      <c r="L38" s="33">
        <v>5</v>
      </c>
      <c r="M38" s="34"/>
      <c r="N38" s="33" t="s">
        <v>30</v>
      </c>
      <c r="O38" s="33" t="s">
        <v>31</v>
      </c>
      <c r="P38" s="33">
        <v>3500</v>
      </c>
      <c r="Q38" s="33">
        <v>3500</v>
      </c>
      <c r="R38" s="33">
        <v>8000</v>
      </c>
      <c r="S38" s="59" t="s">
        <v>107</v>
      </c>
    </row>
    <row r="39" s="8" customFormat="1" ht="20.25" customHeight="1" spans="1:19">
      <c r="A39" s="30">
        <v>39</v>
      </c>
      <c r="B39" s="36" t="s">
        <v>109</v>
      </c>
      <c r="C39" s="36" t="s">
        <v>66</v>
      </c>
      <c r="D39" s="37" t="s">
        <v>110</v>
      </c>
      <c r="E39" s="38">
        <v>18585091667</v>
      </c>
      <c r="F39" s="36" t="s">
        <v>111</v>
      </c>
      <c r="G39" s="39" t="s">
        <v>112</v>
      </c>
      <c r="H39" s="40" t="s">
        <v>113</v>
      </c>
      <c r="I39" s="40"/>
      <c r="J39" s="40" t="s">
        <v>114</v>
      </c>
      <c r="K39" s="48" t="s">
        <v>29</v>
      </c>
      <c r="L39" s="39">
        <v>10</v>
      </c>
      <c r="M39" s="49">
        <f>SUM(L39:L47)</f>
        <v>31</v>
      </c>
      <c r="N39" s="33" t="s">
        <v>30</v>
      </c>
      <c r="O39" s="33" t="s">
        <v>31</v>
      </c>
      <c r="P39" s="39">
        <v>3000</v>
      </c>
      <c r="Q39" s="39">
        <v>4000</v>
      </c>
      <c r="R39" s="39">
        <v>10000</v>
      </c>
      <c r="S39" s="60" t="s">
        <v>115</v>
      </c>
    </row>
    <row r="40" s="8" customFormat="1" ht="20.25" customHeight="1" spans="1:19">
      <c r="A40" s="30">
        <v>40</v>
      </c>
      <c r="B40" s="36"/>
      <c r="C40" s="36"/>
      <c r="D40" s="37"/>
      <c r="E40" s="38"/>
      <c r="F40" s="36"/>
      <c r="G40" s="40" t="s">
        <v>116</v>
      </c>
      <c r="H40" s="40" t="s">
        <v>113</v>
      </c>
      <c r="I40" s="40"/>
      <c r="J40" s="40" t="s">
        <v>117</v>
      </c>
      <c r="K40" s="48" t="s">
        <v>29</v>
      </c>
      <c r="L40" s="39">
        <v>3</v>
      </c>
      <c r="M40" s="49"/>
      <c r="N40" s="33" t="s">
        <v>30</v>
      </c>
      <c r="O40" s="33" t="s">
        <v>31</v>
      </c>
      <c r="P40" s="39">
        <v>3000</v>
      </c>
      <c r="Q40" s="39">
        <v>4000</v>
      </c>
      <c r="R40" s="39">
        <v>10000</v>
      </c>
      <c r="S40" s="60" t="s">
        <v>115</v>
      </c>
    </row>
    <row r="41" s="8" customFormat="1" ht="20.25" customHeight="1" spans="1:19">
      <c r="A41" s="30">
        <v>41</v>
      </c>
      <c r="B41" s="36"/>
      <c r="C41" s="36"/>
      <c r="D41" s="37"/>
      <c r="E41" s="38"/>
      <c r="F41" s="36"/>
      <c r="G41" s="40" t="s">
        <v>118</v>
      </c>
      <c r="H41" s="40" t="s">
        <v>113</v>
      </c>
      <c r="I41" s="40"/>
      <c r="J41" s="40" t="s">
        <v>119</v>
      </c>
      <c r="K41" s="48" t="s">
        <v>29</v>
      </c>
      <c r="L41" s="39">
        <v>3</v>
      </c>
      <c r="M41" s="49"/>
      <c r="N41" s="33" t="s">
        <v>30</v>
      </c>
      <c r="O41" s="33" t="s">
        <v>31</v>
      </c>
      <c r="P41" s="39">
        <v>3000</v>
      </c>
      <c r="Q41" s="39">
        <v>4000</v>
      </c>
      <c r="R41" s="39">
        <v>10000</v>
      </c>
      <c r="S41" s="60" t="s">
        <v>115</v>
      </c>
    </row>
    <row r="42" s="8" customFormat="1" ht="20.25" customHeight="1" spans="1:19">
      <c r="A42" s="30">
        <v>42</v>
      </c>
      <c r="B42" s="36"/>
      <c r="C42" s="36"/>
      <c r="D42" s="37"/>
      <c r="E42" s="38"/>
      <c r="F42" s="36"/>
      <c r="G42" s="40" t="s">
        <v>120</v>
      </c>
      <c r="H42" s="40" t="s">
        <v>113</v>
      </c>
      <c r="I42" s="40"/>
      <c r="J42" s="40" t="s">
        <v>121</v>
      </c>
      <c r="K42" s="48" t="s">
        <v>29</v>
      </c>
      <c r="L42" s="39">
        <v>3</v>
      </c>
      <c r="M42" s="49"/>
      <c r="N42" s="33" t="s">
        <v>30</v>
      </c>
      <c r="O42" s="33" t="s">
        <v>31</v>
      </c>
      <c r="P42" s="39">
        <v>3000</v>
      </c>
      <c r="Q42" s="39">
        <v>4000</v>
      </c>
      <c r="R42" s="39">
        <v>10000</v>
      </c>
      <c r="S42" s="60" t="s">
        <v>115</v>
      </c>
    </row>
    <row r="43" s="8" customFormat="1" ht="20.25" customHeight="1" spans="1:19">
      <c r="A43" s="30">
        <v>43</v>
      </c>
      <c r="B43" s="36"/>
      <c r="C43" s="36"/>
      <c r="D43" s="37"/>
      <c r="E43" s="38"/>
      <c r="F43" s="36"/>
      <c r="G43" s="40" t="s">
        <v>122</v>
      </c>
      <c r="H43" s="40" t="s">
        <v>113</v>
      </c>
      <c r="I43" s="40"/>
      <c r="J43" s="40" t="s">
        <v>123</v>
      </c>
      <c r="K43" s="48" t="s">
        <v>29</v>
      </c>
      <c r="L43" s="39">
        <v>3</v>
      </c>
      <c r="M43" s="49"/>
      <c r="N43" s="33" t="s">
        <v>30</v>
      </c>
      <c r="O43" s="33" t="s">
        <v>31</v>
      </c>
      <c r="P43" s="39">
        <v>3000</v>
      </c>
      <c r="Q43" s="39">
        <v>4000</v>
      </c>
      <c r="R43" s="39">
        <v>10000</v>
      </c>
      <c r="S43" s="60" t="s">
        <v>115</v>
      </c>
    </row>
    <row r="44" s="8" customFormat="1" ht="20.25" customHeight="1" spans="1:19">
      <c r="A44" s="30">
        <v>44</v>
      </c>
      <c r="B44" s="36"/>
      <c r="C44" s="36"/>
      <c r="D44" s="37"/>
      <c r="E44" s="38"/>
      <c r="F44" s="36"/>
      <c r="G44" s="40" t="s">
        <v>124</v>
      </c>
      <c r="H44" s="40" t="s">
        <v>113</v>
      </c>
      <c r="I44" s="40"/>
      <c r="J44" s="40" t="s">
        <v>125</v>
      </c>
      <c r="K44" s="48" t="s">
        <v>29</v>
      </c>
      <c r="L44" s="39">
        <v>1</v>
      </c>
      <c r="M44" s="49"/>
      <c r="N44" s="33" t="s">
        <v>30</v>
      </c>
      <c r="O44" s="33" t="s">
        <v>31</v>
      </c>
      <c r="P44" s="39">
        <v>2800</v>
      </c>
      <c r="Q44" s="39">
        <v>3000</v>
      </c>
      <c r="R44" s="40">
        <v>5000</v>
      </c>
      <c r="S44" s="60" t="s">
        <v>115</v>
      </c>
    </row>
    <row r="45" s="8" customFormat="1" ht="20.25" customHeight="1" spans="1:19">
      <c r="A45" s="30">
        <v>45</v>
      </c>
      <c r="B45" s="36"/>
      <c r="C45" s="36"/>
      <c r="D45" s="37"/>
      <c r="E45" s="38"/>
      <c r="F45" s="36"/>
      <c r="G45" s="40" t="s">
        <v>99</v>
      </c>
      <c r="H45" s="40" t="s">
        <v>113</v>
      </c>
      <c r="I45" s="40"/>
      <c r="J45" s="40" t="s">
        <v>126</v>
      </c>
      <c r="K45" s="48" t="s">
        <v>29</v>
      </c>
      <c r="L45" s="39">
        <v>2</v>
      </c>
      <c r="M45" s="49"/>
      <c r="N45" s="33" t="s">
        <v>30</v>
      </c>
      <c r="O45" s="33" t="s">
        <v>31</v>
      </c>
      <c r="P45" s="39">
        <v>2800</v>
      </c>
      <c r="Q45" s="39">
        <v>3000</v>
      </c>
      <c r="R45" s="40">
        <v>5000</v>
      </c>
      <c r="S45" s="60" t="s">
        <v>115</v>
      </c>
    </row>
    <row r="46" s="8" customFormat="1" ht="20.25" customHeight="1" spans="1:19">
      <c r="A46" s="30">
        <v>46</v>
      </c>
      <c r="B46" s="36"/>
      <c r="C46" s="36"/>
      <c r="D46" s="37"/>
      <c r="E46" s="38"/>
      <c r="F46" s="36"/>
      <c r="G46" s="40" t="s">
        <v>127</v>
      </c>
      <c r="H46" s="40" t="s">
        <v>128</v>
      </c>
      <c r="I46" s="40"/>
      <c r="J46" s="40" t="s">
        <v>129</v>
      </c>
      <c r="K46" s="48" t="s">
        <v>29</v>
      </c>
      <c r="L46" s="39">
        <v>3</v>
      </c>
      <c r="M46" s="49"/>
      <c r="N46" s="33" t="s">
        <v>30</v>
      </c>
      <c r="O46" s="33" t="s">
        <v>31</v>
      </c>
      <c r="P46" s="39">
        <v>2800</v>
      </c>
      <c r="Q46" s="39">
        <v>3000</v>
      </c>
      <c r="R46" s="40">
        <v>6000</v>
      </c>
      <c r="S46" s="60" t="s">
        <v>115</v>
      </c>
    </row>
    <row r="47" s="8" customFormat="1" ht="20.25" customHeight="1" spans="1:19">
      <c r="A47" s="30">
        <v>47</v>
      </c>
      <c r="B47" s="36"/>
      <c r="C47" s="36"/>
      <c r="D47" s="37"/>
      <c r="E47" s="38"/>
      <c r="F47" s="36"/>
      <c r="G47" s="40" t="s">
        <v>130</v>
      </c>
      <c r="H47" s="40" t="s">
        <v>113</v>
      </c>
      <c r="I47" s="40"/>
      <c r="J47" s="40" t="s">
        <v>131</v>
      </c>
      <c r="K47" s="48" t="s">
        <v>29</v>
      </c>
      <c r="L47" s="39">
        <v>3</v>
      </c>
      <c r="M47" s="49"/>
      <c r="N47" s="33" t="s">
        <v>30</v>
      </c>
      <c r="O47" s="33" t="s">
        <v>31</v>
      </c>
      <c r="P47" s="39">
        <v>3000</v>
      </c>
      <c r="Q47" s="39">
        <v>3000</v>
      </c>
      <c r="R47" s="40">
        <v>6000</v>
      </c>
      <c r="S47" s="60" t="s">
        <v>115</v>
      </c>
    </row>
    <row r="48" ht="25" customHeight="1" spans="1:19">
      <c r="A48" s="41" t="s">
        <v>132</v>
      </c>
      <c r="B48" s="42"/>
      <c r="C48" s="42"/>
      <c r="D48" s="42"/>
      <c r="E48" s="42"/>
      <c r="F48" s="42"/>
      <c r="G48" s="42"/>
      <c r="H48" s="42"/>
      <c r="I48" s="42"/>
      <c r="J48" s="42"/>
      <c r="K48" s="50"/>
      <c r="L48" s="51">
        <f>SUM(L4:L47)</f>
        <v>281</v>
      </c>
      <c r="M48" s="52"/>
      <c r="N48" s="53"/>
      <c r="O48" s="54"/>
      <c r="P48" s="54"/>
      <c r="Q48" s="54"/>
      <c r="R48" s="54"/>
      <c r="S48" s="61"/>
    </row>
    <row r="49" spans="16:16">
      <c r="P49" s="55"/>
    </row>
  </sheetData>
  <mergeCells count="51">
    <mergeCell ref="A2:S2"/>
    <mergeCell ref="A48:K48"/>
    <mergeCell ref="N48:S48"/>
    <mergeCell ref="B4:B6"/>
    <mergeCell ref="B7:B19"/>
    <mergeCell ref="B20:B24"/>
    <mergeCell ref="B25:B28"/>
    <mergeCell ref="B29:B30"/>
    <mergeCell ref="B31:B36"/>
    <mergeCell ref="B37:B38"/>
    <mergeCell ref="B39:B47"/>
    <mergeCell ref="C4:C6"/>
    <mergeCell ref="C7:C19"/>
    <mergeCell ref="C20:C24"/>
    <mergeCell ref="C25:C28"/>
    <mergeCell ref="C29:C30"/>
    <mergeCell ref="C31:C36"/>
    <mergeCell ref="C37:C38"/>
    <mergeCell ref="C39:C47"/>
    <mergeCell ref="D5:D6"/>
    <mergeCell ref="D7:D19"/>
    <mergeCell ref="D20:D24"/>
    <mergeCell ref="D25:D28"/>
    <mergeCell ref="D29:D30"/>
    <mergeCell ref="D31:D36"/>
    <mergeCell ref="D37:D38"/>
    <mergeCell ref="D39:D47"/>
    <mergeCell ref="E5:E6"/>
    <mergeCell ref="E7:E19"/>
    <mergeCell ref="E20:E24"/>
    <mergeCell ref="E25:E28"/>
    <mergeCell ref="E29:E30"/>
    <mergeCell ref="E31:E36"/>
    <mergeCell ref="E37:E38"/>
    <mergeCell ref="E39:E47"/>
    <mergeCell ref="F4:F6"/>
    <mergeCell ref="F7:F19"/>
    <mergeCell ref="F20:F24"/>
    <mergeCell ref="F25:F28"/>
    <mergeCell ref="F29:F30"/>
    <mergeCell ref="F31:F36"/>
    <mergeCell ref="F37:F38"/>
    <mergeCell ref="F39:F47"/>
    <mergeCell ref="M4:M6"/>
    <mergeCell ref="M7:M19"/>
    <mergeCell ref="M20:M24"/>
    <mergeCell ref="M25:M28"/>
    <mergeCell ref="M29:M30"/>
    <mergeCell ref="M31:M36"/>
    <mergeCell ref="M37:M38"/>
    <mergeCell ref="M39:M47"/>
  </mergeCells>
  <dataValidations count="4">
    <dataValidation type="list" allowBlank="1" showInputMessage="1" showErrorMessage="1" sqref="C6 C31 C37 C38 C4:C5 C7:C11 C12:C19 C20:C24 C25:C28 C29:C30 C32:C36 C48:C49 C50:C1048576">
      <formula1>"在筑央企制造,先进装备制造,生态特色食品,磷化工,健康医药,铝及铝加工,新能源汽车,电子信息制造,建筑,软件和信息技术服务,金融,教育,卫生、社会保障和社会福利,其他"</formula1>
    </dataValidation>
    <dataValidation type="list" allowBlank="1" showInputMessage="1" showErrorMessage="1" sqref="J6 J37 J38 J4:J5 J7:J12 J13:J19 J20:J24 J25:J28 J29:J30 J31:J36">
      <formula1>INDIRECT(I4)</formula1>
    </dataValidation>
    <dataValidation type="list" allowBlank="1" showInputMessage="1" showErrorMessage="1" sqref="H6 H37 H38 H3:H5 H7:H12 H13:H19 H20:H24 H25:H28 H29:H30 H31:H36 H48:H49 H50:H1048576">
      <formula1>"中专及以下,大专,本科,研究生"</formula1>
    </dataValidation>
    <dataValidation type="list" allowBlank="1" showInputMessage="1" showErrorMessage="1" sqref="I6 I37 I38 I4:I5 I7:I12 I13:I19 I20:I24 I25:I28 I29:I30 I31:I36">
      <formula1>专业大类</formula1>
    </dataValidation>
  </dataValidations>
  <hyperlinks>
    <hyperlink ref="S4" r:id="rId1" display="3128418446@qq.com" tooltip="mailto:3128418446@qq.com"/>
    <hyperlink ref="S7" r:id="rId2" display="747666058@qq.com"/>
    <hyperlink ref="S8" r:id="rId2" display="747666058@qq.com"/>
    <hyperlink ref="S9" r:id="rId2" display="747666058@qq.com"/>
    <hyperlink ref="S10" r:id="rId2" display="747666058@qq.com"/>
    <hyperlink ref="S11" r:id="rId2" display="747666058@qq.com"/>
    <hyperlink ref="S12" r:id="rId2" display="747666058@qq.com"/>
    <hyperlink ref="S13" r:id="rId2" display="747666058@qq.com"/>
    <hyperlink ref="S14" r:id="rId2" display="747666058@qq.com"/>
    <hyperlink ref="S15" r:id="rId2" display="747666058@qq.com"/>
    <hyperlink ref="S16" r:id="rId2" display="747666058@qq.com"/>
    <hyperlink ref="S17" r:id="rId2" display="747666058@qq.com"/>
    <hyperlink ref="S18" r:id="rId2" display="747666058@qq.com"/>
    <hyperlink ref="S19" r:id="rId2" display="747666058@qq.com"/>
    <hyperlink ref="S31" r:id="rId3" display="2742922242@qq.com"/>
    <hyperlink ref="S32" r:id="rId3" display="2742922242@qq.com"/>
    <hyperlink ref="S33" r:id="rId3" display="2742922242@qq.com"/>
    <hyperlink ref="S34" r:id="rId3" display="2742922242@qq.com"/>
    <hyperlink ref="S35" r:id="rId3" display="2742922242@qq.com"/>
    <hyperlink ref="S36" r:id="rId3" display="2742922242@qq.com"/>
    <hyperlink ref="S37" r:id="rId4" display="155374290@qq.com"/>
    <hyperlink ref="S38" r:id="rId4" display="155374290@qq.com"/>
    <hyperlink ref="S39" r:id="rId5" display="hanlu@trard.com" tooltip="mailto:hanlu@trard.com"/>
    <hyperlink ref="S40" r:id="rId5" display="hanlu@trard.com" tooltip="mailto:hanlu@trard.com"/>
    <hyperlink ref="S41" r:id="rId5" display="hanlu@trard.com" tooltip="mailto:hanlu@trard.com"/>
    <hyperlink ref="S42" r:id="rId5" display="hanlu@trard.com" tooltip="mailto:hanlu@trard.com"/>
    <hyperlink ref="S43" r:id="rId5" display="hanlu@trard.com" tooltip="mailto:hanlu@trard.com"/>
    <hyperlink ref="S44" r:id="rId5" display="hanlu@trard.com" tooltip="mailto:hanlu@trard.com"/>
    <hyperlink ref="S45" r:id="rId5" display="hanlu@trard.com" tooltip="mailto:hanlu@trard.com"/>
    <hyperlink ref="S47" r:id="rId5" display="hanlu@trard.com" tooltip="mailto:hanlu@trard.com"/>
    <hyperlink ref="S46" r:id="rId5" display="hanlu@trard.com" tooltip="mailto:hanlu@trard.com"/>
  </hyperlinks>
  <pageMargins left="0.75" right="0.75" top="1" bottom="0.826388888888889" header="0.5" footer="0.944444444444444"/>
  <pageSetup paperSize="9" scale="58" fitToHeight="0" orientation="landscape" horizontalDpi="1200" verticalDpi="1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L32"/>
  <sheetViews>
    <sheetView workbookViewId="0">
      <selection activeCell="A1" sqref="A1:L1"/>
    </sheetView>
  </sheetViews>
  <sheetFormatPr defaultColWidth="9" defaultRowHeight="13.5"/>
  <cols>
    <col min="2" max="2" width="16.125" customWidth="1"/>
    <col min="3" max="3" width="16.625" customWidth="1"/>
    <col min="4" max="4" width="14.125" customWidth="1"/>
    <col min="5" max="5" width="16.5083333333333" customWidth="1"/>
    <col min="6" max="6" width="11.875" customWidth="1"/>
    <col min="7" max="7" width="13.375" customWidth="1"/>
    <col min="8" max="8" width="19.5083333333333" customWidth="1"/>
    <col min="9" max="9" width="21.2583333333333" customWidth="1"/>
    <col min="10" max="10" width="21.875" customWidth="1"/>
    <col min="11" max="11" width="18" customWidth="1"/>
    <col min="12" max="12" width="17" customWidth="1"/>
  </cols>
  <sheetData>
    <row r="1" ht="14.25" spans="1:12">
      <c r="A1" t="s">
        <v>133</v>
      </c>
      <c r="B1" s="2" t="s">
        <v>35</v>
      </c>
      <c r="C1" s="2" t="s">
        <v>134</v>
      </c>
      <c r="D1" s="2" t="s">
        <v>135</v>
      </c>
      <c r="E1" s="2" t="s">
        <v>136</v>
      </c>
      <c r="F1" s="2" t="s">
        <v>137</v>
      </c>
      <c r="G1" s="2" t="s">
        <v>85</v>
      </c>
      <c r="H1" s="2" t="s">
        <v>38</v>
      </c>
      <c r="I1" s="2" t="s">
        <v>138</v>
      </c>
      <c r="J1" s="2" t="s">
        <v>139</v>
      </c>
      <c r="K1" s="2" t="s">
        <v>27</v>
      </c>
      <c r="L1" s="2" t="s">
        <v>140</v>
      </c>
    </row>
    <row r="2" ht="14.25" spans="1:12">
      <c r="A2" s="2" t="s">
        <v>141</v>
      </c>
      <c r="B2" s="2" t="s">
        <v>142</v>
      </c>
      <c r="C2" s="2" t="s">
        <v>143</v>
      </c>
      <c r="D2" s="2" t="s">
        <v>144</v>
      </c>
      <c r="E2" s="2" t="s">
        <v>145</v>
      </c>
      <c r="F2" s="2" t="s">
        <v>146</v>
      </c>
      <c r="G2" s="2" t="s">
        <v>147</v>
      </c>
      <c r="H2" s="2" t="s">
        <v>148</v>
      </c>
      <c r="I2" s="2" t="s">
        <v>149</v>
      </c>
      <c r="J2" s="2" t="s">
        <v>150</v>
      </c>
      <c r="K2" s="2" t="s">
        <v>151</v>
      </c>
      <c r="L2" s="2" t="s">
        <v>152</v>
      </c>
    </row>
    <row r="3" ht="14.25" spans="2:12">
      <c r="B3" s="2" t="s">
        <v>153</v>
      </c>
      <c r="C3" s="2" t="s">
        <v>154</v>
      </c>
      <c r="D3" s="2" t="s">
        <v>155</v>
      </c>
      <c r="E3" s="2" t="s">
        <v>156</v>
      </c>
      <c r="G3" s="2" t="s">
        <v>86</v>
      </c>
      <c r="H3" s="2" t="s">
        <v>39</v>
      </c>
      <c r="I3" s="2" t="s">
        <v>157</v>
      </c>
      <c r="J3" s="2" t="s">
        <v>158</v>
      </c>
      <c r="K3" s="2" t="s">
        <v>28</v>
      </c>
      <c r="L3" s="2" t="s">
        <v>159</v>
      </c>
    </row>
    <row r="4" ht="14.25" spans="2:12">
      <c r="B4" s="2" t="s">
        <v>160</v>
      </c>
      <c r="C4" s="2" t="s">
        <v>161</v>
      </c>
      <c r="E4" s="2" t="s">
        <v>162</v>
      </c>
      <c r="G4" s="2" t="s">
        <v>163</v>
      </c>
      <c r="H4" s="2" t="s">
        <v>164</v>
      </c>
      <c r="I4" s="2" t="s">
        <v>165</v>
      </c>
      <c r="J4" s="2" t="s">
        <v>166</v>
      </c>
      <c r="K4" s="2" t="s">
        <v>167</v>
      </c>
      <c r="L4" s="2" t="s">
        <v>168</v>
      </c>
    </row>
    <row r="5" ht="14.25" spans="2:12">
      <c r="B5" s="2" t="s">
        <v>36</v>
      </c>
      <c r="C5" s="2" t="s">
        <v>169</v>
      </c>
      <c r="G5" s="2" t="s">
        <v>170</v>
      </c>
      <c r="H5" s="2" t="s">
        <v>171</v>
      </c>
      <c r="I5" s="2" t="s">
        <v>172</v>
      </c>
      <c r="J5" s="2" t="s">
        <v>173</v>
      </c>
      <c r="K5" s="2" t="s">
        <v>174</v>
      </c>
      <c r="L5" s="2" t="s">
        <v>175</v>
      </c>
    </row>
    <row r="6" ht="14.25" spans="3:12">
      <c r="C6" s="2" t="s">
        <v>176</v>
      </c>
      <c r="G6" s="2" t="s">
        <v>177</v>
      </c>
      <c r="H6" s="2" t="s">
        <v>178</v>
      </c>
      <c r="I6" s="2" t="s">
        <v>179</v>
      </c>
      <c r="J6" s="2" t="s">
        <v>180</v>
      </c>
      <c r="K6" s="2" t="s">
        <v>181</v>
      </c>
      <c r="L6" s="2" t="s">
        <v>182</v>
      </c>
    </row>
    <row r="7" ht="14.25" spans="3:11">
      <c r="C7" s="2" t="s">
        <v>183</v>
      </c>
      <c r="G7" s="2" t="s">
        <v>184</v>
      </c>
      <c r="H7" s="2" t="s">
        <v>185</v>
      </c>
      <c r="I7" s="2" t="s">
        <v>186</v>
      </c>
      <c r="J7" s="2" t="s">
        <v>187</v>
      </c>
      <c r="K7" s="2" t="s">
        <v>188</v>
      </c>
    </row>
    <row r="8" ht="14.25" spans="7:11">
      <c r="G8" s="2" t="s">
        <v>189</v>
      </c>
      <c r="H8" s="2" t="s">
        <v>190</v>
      </c>
      <c r="I8" s="2" t="s">
        <v>191</v>
      </c>
      <c r="J8" s="2" t="s">
        <v>192</v>
      </c>
      <c r="K8" s="2" t="s">
        <v>193</v>
      </c>
    </row>
    <row r="9" ht="14.25" spans="7:11">
      <c r="G9" s="2" t="s">
        <v>194</v>
      </c>
      <c r="H9" s="2" t="s">
        <v>195</v>
      </c>
      <c r="J9" s="2" t="s">
        <v>196</v>
      </c>
      <c r="K9" s="2" t="s">
        <v>76</v>
      </c>
    </row>
    <row r="10" ht="14.25" spans="7:11">
      <c r="G10" s="2" t="s">
        <v>197</v>
      </c>
      <c r="H10" s="2" t="s">
        <v>198</v>
      </c>
      <c r="J10" s="2" t="s">
        <v>199</v>
      </c>
      <c r="K10" s="2" t="s">
        <v>200</v>
      </c>
    </row>
    <row r="11" ht="14.25" spans="7:10">
      <c r="G11" s="2" t="s">
        <v>201</v>
      </c>
      <c r="H11" s="2" t="s">
        <v>202</v>
      </c>
      <c r="J11" s="2" t="s">
        <v>203</v>
      </c>
    </row>
    <row r="12" ht="14.25" spans="7:10">
      <c r="G12" s="2" t="s">
        <v>204</v>
      </c>
      <c r="H12" s="2" t="s">
        <v>205</v>
      </c>
      <c r="J12" s="2" t="s">
        <v>206</v>
      </c>
    </row>
    <row r="13" ht="14.25" spans="7:8">
      <c r="G13" s="2" t="s">
        <v>207</v>
      </c>
      <c r="H13" s="2" t="s">
        <v>208</v>
      </c>
    </row>
    <row r="14" ht="14.25" spans="8:8">
      <c r="H14" s="2" t="s">
        <v>209</v>
      </c>
    </row>
    <row r="15" ht="14.25" spans="8:8">
      <c r="H15" s="2" t="s">
        <v>210</v>
      </c>
    </row>
    <row r="16" ht="14.25" spans="8:8">
      <c r="H16" s="2" t="s">
        <v>211</v>
      </c>
    </row>
    <row r="17" ht="14.25" spans="8:8">
      <c r="H17" s="2" t="s">
        <v>212</v>
      </c>
    </row>
    <row r="18" ht="14.25" spans="8:8">
      <c r="H18" s="2" t="s">
        <v>88</v>
      </c>
    </row>
    <row r="19" ht="14.25" spans="8:8">
      <c r="H19" s="2" t="s">
        <v>213</v>
      </c>
    </row>
    <row r="20" ht="14.25" spans="8:8">
      <c r="H20" s="2" t="s">
        <v>214</v>
      </c>
    </row>
    <row r="21" ht="14.25" spans="8:8">
      <c r="H21" s="2" t="s">
        <v>215</v>
      </c>
    </row>
    <row r="22" ht="14.25" spans="8:8">
      <c r="H22" s="2" t="s">
        <v>216</v>
      </c>
    </row>
    <row r="23" ht="14.25" spans="8:8">
      <c r="H23" s="2" t="s">
        <v>217</v>
      </c>
    </row>
    <row r="24" ht="14.25" spans="8:8">
      <c r="H24" s="2" t="s">
        <v>218</v>
      </c>
    </row>
    <row r="25" ht="14.25" spans="8:8">
      <c r="H25" s="2" t="s">
        <v>219</v>
      </c>
    </row>
    <row r="26" ht="14.25" spans="8:8">
      <c r="H26" s="2" t="s">
        <v>220</v>
      </c>
    </row>
    <row r="27" ht="14.25" spans="8:8">
      <c r="H27" s="2" t="s">
        <v>221</v>
      </c>
    </row>
    <row r="28" ht="14.25" spans="8:8">
      <c r="H28" s="2" t="s">
        <v>222</v>
      </c>
    </row>
    <row r="29" ht="14.25" spans="8:8">
      <c r="H29" s="2" t="s">
        <v>223</v>
      </c>
    </row>
    <row r="30" ht="14.25" spans="8:8">
      <c r="H30" s="2" t="s">
        <v>224</v>
      </c>
    </row>
    <row r="31" ht="14.25" spans="8:8">
      <c r="H31" s="2" t="s">
        <v>225</v>
      </c>
    </row>
    <row r="32" ht="14.25" spans="8:8">
      <c r="H32" s="2" t="s">
        <v>226</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B92"/>
  <sheetViews>
    <sheetView topLeftCell="A61" workbookViewId="0">
      <selection activeCell="B88" sqref="B88:B92"/>
    </sheetView>
  </sheetViews>
  <sheetFormatPr defaultColWidth="9" defaultRowHeight="14.25" outlineLevelCol="1"/>
  <cols>
    <col min="1" max="1" width="16.375" style="1" customWidth="1"/>
    <col min="2" max="2" width="23.125" style="1" customWidth="1"/>
  </cols>
  <sheetData>
    <row r="1" spans="1:2">
      <c r="A1" s="2" t="s">
        <v>133</v>
      </c>
      <c r="B1" s="2" t="s">
        <v>141</v>
      </c>
    </row>
    <row r="2" spans="1:2">
      <c r="A2" s="2" t="s">
        <v>35</v>
      </c>
      <c r="B2" s="2" t="s">
        <v>142</v>
      </c>
    </row>
    <row r="3" spans="1:2">
      <c r="A3" s="2" t="s">
        <v>35</v>
      </c>
      <c r="B3" s="2" t="s">
        <v>153</v>
      </c>
    </row>
    <row r="4" spans="1:2">
      <c r="A4" s="2" t="s">
        <v>35</v>
      </c>
      <c r="B4" s="2" t="s">
        <v>160</v>
      </c>
    </row>
    <row r="5" spans="1:2">
      <c r="A5" s="2" t="s">
        <v>35</v>
      </c>
      <c r="B5" s="2" t="s">
        <v>36</v>
      </c>
    </row>
    <row r="6" spans="1:2">
      <c r="A6" s="2" t="s">
        <v>134</v>
      </c>
      <c r="B6" s="2" t="s">
        <v>143</v>
      </c>
    </row>
    <row r="7" spans="1:2">
      <c r="A7" s="2" t="s">
        <v>134</v>
      </c>
      <c r="B7" s="2" t="s">
        <v>154</v>
      </c>
    </row>
    <row r="8" spans="1:2">
      <c r="A8" s="2" t="s">
        <v>134</v>
      </c>
      <c r="B8" s="2" t="s">
        <v>161</v>
      </c>
    </row>
    <row r="9" spans="1:2">
      <c r="A9" s="2" t="s">
        <v>134</v>
      </c>
      <c r="B9" s="2" t="s">
        <v>169</v>
      </c>
    </row>
    <row r="10" spans="1:2">
      <c r="A10" s="2" t="s">
        <v>134</v>
      </c>
      <c r="B10" s="2" t="s">
        <v>176</v>
      </c>
    </row>
    <row r="11" spans="1:2">
      <c r="A11" s="2" t="s">
        <v>134</v>
      </c>
      <c r="B11" s="2" t="s">
        <v>183</v>
      </c>
    </row>
    <row r="12" spans="1:2">
      <c r="A12" s="2" t="s">
        <v>135</v>
      </c>
      <c r="B12" s="2" t="s">
        <v>144</v>
      </c>
    </row>
    <row r="13" spans="1:2">
      <c r="A13" s="2" t="s">
        <v>135</v>
      </c>
      <c r="B13" s="2" t="s">
        <v>155</v>
      </c>
    </row>
    <row r="14" spans="1:2">
      <c r="A14" s="2" t="s">
        <v>136</v>
      </c>
      <c r="B14" s="2" t="s">
        <v>145</v>
      </c>
    </row>
    <row r="15" spans="1:2">
      <c r="A15" s="2" t="s">
        <v>136</v>
      </c>
      <c r="B15" s="2" t="s">
        <v>156</v>
      </c>
    </row>
    <row r="16" spans="1:2">
      <c r="A16" s="2" t="s">
        <v>136</v>
      </c>
      <c r="B16" s="2" t="s">
        <v>162</v>
      </c>
    </row>
    <row r="17" spans="1:2">
      <c r="A17" s="2" t="s">
        <v>137</v>
      </c>
      <c r="B17" s="2" t="s">
        <v>146</v>
      </c>
    </row>
    <row r="18" spans="1:2">
      <c r="A18" s="2" t="s">
        <v>85</v>
      </c>
      <c r="B18" s="2" t="s">
        <v>147</v>
      </c>
    </row>
    <row r="19" spans="1:2">
      <c r="A19" s="2" t="s">
        <v>85</v>
      </c>
      <c r="B19" s="2" t="s">
        <v>86</v>
      </c>
    </row>
    <row r="20" spans="1:2">
      <c r="A20" s="2" t="s">
        <v>85</v>
      </c>
      <c r="B20" s="2" t="s">
        <v>163</v>
      </c>
    </row>
    <row r="21" spans="1:2">
      <c r="A21" s="2" t="s">
        <v>85</v>
      </c>
      <c r="B21" s="2" t="s">
        <v>170</v>
      </c>
    </row>
    <row r="22" spans="1:2">
      <c r="A22" s="2" t="s">
        <v>85</v>
      </c>
      <c r="B22" s="2" t="s">
        <v>177</v>
      </c>
    </row>
    <row r="23" spans="1:2">
      <c r="A23" s="2" t="s">
        <v>85</v>
      </c>
      <c r="B23" s="2" t="s">
        <v>184</v>
      </c>
    </row>
    <row r="24" spans="1:2">
      <c r="A24" s="2" t="s">
        <v>85</v>
      </c>
      <c r="B24" s="2" t="s">
        <v>189</v>
      </c>
    </row>
    <row r="25" spans="1:2">
      <c r="A25" s="2" t="s">
        <v>85</v>
      </c>
      <c r="B25" s="2" t="s">
        <v>194</v>
      </c>
    </row>
    <row r="26" spans="1:2">
      <c r="A26" s="2" t="s">
        <v>85</v>
      </c>
      <c r="B26" s="2" t="s">
        <v>197</v>
      </c>
    </row>
    <row r="27" spans="1:2">
      <c r="A27" s="2" t="s">
        <v>85</v>
      </c>
      <c r="B27" s="2" t="s">
        <v>201</v>
      </c>
    </row>
    <row r="28" spans="1:2">
      <c r="A28" s="2" t="s">
        <v>85</v>
      </c>
      <c r="B28" s="2" t="s">
        <v>204</v>
      </c>
    </row>
    <row r="29" spans="1:2">
      <c r="A29" s="2" t="s">
        <v>85</v>
      </c>
      <c r="B29" s="2" t="s">
        <v>207</v>
      </c>
    </row>
    <row r="30" spans="1:2">
      <c r="A30" s="2" t="s">
        <v>38</v>
      </c>
      <c r="B30" s="2" t="s">
        <v>148</v>
      </c>
    </row>
    <row r="31" spans="1:2">
      <c r="A31" s="2" t="s">
        <v>38</v>
      </c>
      <c r="B31" s="2" t="s">
        <v>39</v>
      </c>
    </row>
    <row r="32" spans="1:2">
      <c r="A32" s="2" t="s">
        <v>38</v>
      </c>
      <c r="B32" s="2" t="s">
        <v>164</v>
      </c>
    </row>
    <row r="33" spans="1:2">
      <c r="A33" s="2" t="s">
        <v>38</v>
      </c>
      <c r="B33" s="2" t="s">
        <v>171</v>
      </c>
    </row>
    <row r="34" spans="1:2">
      <c r="A34" s="2" t="s">
        <v>38</v>
      </c>
      <c r="B34" s="2" t="s">
        <v>178</v>
      </c>
    </row>
    <row r="35" spans="1:2">
      <c r="A35" s="2" t="s">
        <v>38</v>
      </c>
      <c r="B35" s="2" t="s">
        <v>185</v>
      </c>
    </row>
    <row r="36" spans="1:2">
      <c r="A36" s="2" t="s">
        <v>38</v>
      </c>
      <c r="B36" s="2" t="s">
        <v>190</v>
      </c>
    </row>
    <row r="37" spans="1:2">
      <c r="A37" s="2" t="s">
        <v>38</v>
      </c>
      <c r="B37" s="2" t="s">
        <v>195</v>
      </c>
    </row>
    <row r="38" spans="1:2">
      <c r="A38" s="2" t="s">
        <v>38</v>
      </c>
      <c r="B38" s="2" t="s">
        <v>198</v>
      </c>
    </row>
    <row r="39" spans="1:2">
      <c r="A39" s="2" t="s">
        <v>38</v>
      </c>
      <c r="B39" s="2" t="s">
        <v>202</v>
      </c>
    </row>
    <row r="40" spans="1:2">
      <c r="A40" s="2" t="s">
        <v>38</v>
      </c>
      <c r="B40" s="2" t="s">
        <v>205</v>
      </c>
    </row>
    <row r="41" spans="1:2">
      <c r="A41" s="2" t="s">
        <v>38</v>
      </c>
      <c r="B41" s="2" t="s">
        <v>208</v>
      </c>
    </row>
    <row r="42" spans="1:2">
      <c r="A42" s="2" t="s">
        <v>38</v>
      </c>
      <c r="B42" s="2" t="s">
        <v>209</v>
      </c>
    </row>
    <row r="43" spans="1:2">
      <c r="A43" s="2" t="s">
        <v>38</v>
      </c>
      <c r="B43" s="2" t="s">
        <v>210</v>
      </c>
    </row>
    <row r="44" spans="1:2">
      <c r="A44" s="2" t="s">
        <v>38</v>
      </c>
      <c r="B44" s="2" t="s">
        <v>211</v>
      </c>
    </row>
    <row r="45" spans="1:2">
      <c r="A45" s="2" t="s">
        <v>38</v>
      </c>
      <c r="B45" s="2" t="s">
        <v>212</v>
      </c>
    </row>
    <row r="46" spans="1:2">
      <c r="A46" s="2" t="s">
        <v>38</v>
      </c>
      <c r="B46" s="2" t="s">
        <v>88</v>
      </c>
    </row>
    <row r="47" spans="1:2">
      <c r="A47" s="2" t="s">
        <v>38</v>
      </c>
      <c r="B47" s="2" t="s">
        <v>213</v>
      </c>
    </row>
    <row r="48" spans="1:2">
      <c r="A48" s="2" t="s">
        <v>38</v>
      </c>
      <c r="B48" s="2" t="s">
        <v>214</v>
      </c>
    </row>
    <row r="49" spans="1:2">
      <c r="A49" s="2" t="s">
        <v>38</v>
      </c>
      <c r="B49" s="2" t="s">
        <v>215</v>
      </c>
    </row>
    <row r="50" spans="1:2">
      <c r="A50" s="2" t="s">
        <v>38</v>
      </c>
      <c r="B50" s="2" t="s">
        <v>216</v>
      </c>
    </row>
    <row r="51" spans="1:2">
      <c r="A51" s="2" t="s">
        <v>38</v>
      </c>
      <c r="B51" s="2" t="s">
        <v>217</v>
      </c>
    </row>
    <row r="52" spans="1:2">
      <c r="A52" s="2" t="s">
        <v>38</v>
      </c>
      <c r="B52" s="2" t="s">
        <v>218</v>
      </c>
    </row>
    <row r="53" spans="1:2">
      <c r="A53" s="2" t="s">
        <v>38</v>
      </c>
      <c r="B53" s="2" t="s">
        <v>219</v>
      </c>
    </row>
    <row r="54" spans="1:2">
      <c r="A54" s="2" t="s">
        <v>38</v>
      </c>
      <c r="B54" s="2" t="s">
        <v>220</v>
      </c>
    </row>
    <row r="55" spans="1:2">
      <c r="A55" s="2" t="s">
        <v>38</v>
      </c>
      <c r="B55" s="2" t="s">
        <v>221</v>
      </c>
    </row>
    <row r="56" spans="1:2">
      <c r="A56" s="2" t="s">
        <v>38</v>
      </c>
      <c r="B56" s="2" t="s">
        <v>222</v>
      </c>
    </row>
    <row r="57" spans="1:2">
      <c r="A57" s="2" t="s">
        <v>38</v>
      </c>
      <c r="B57" s="2" t="s">
        <v>223</v>
      </c>
    </row>
    <row r="58" spans="1:2">
      <c r="A58" s="2" t="s">
        <v>38</v>
      </c>
      <c r="B58" s="2" t="s">
        <v>224</v>
      </c>
    </row>
    <row r="59" spans="1:2">
      <c r="A59" s="2" t="s">
        <v>38</v>
      </c>
      <c r="B59" s="2" t="s">
        <v>225</v>
      </c>
    </row>
    <row r="60" spans="1:2">
      <c r="A60" s="2" t="s">
        <v>38</v>
      </c>
      <c r="B60" s="2" t="s">
        <v>226</v>
      </c>
    </row>
    <row r="61" spans="1:2">
      <c r="A61" s="2" t="s">
        <v>138</v>
      </c>
      <c r="B61" s="2" t="s">
        <v>149</v>
      </c>
    </row>
    <row r="62" spans="1:2">
      <c r="A62" s="2" t="s">
        <v>138</v>
      </c>
      <c r="B62" s="2" t="s">
        <v>157</v>
      </c>
    </row>
    <row r="63" spans="1:2">
      <c r="A63" s="2" t="s">
        <v>138</v>
      </c>
      <c r="B63" s="2" t="s">
        <v>165</v>
      </c>
    </row>
    <row r="64" spans="1:2">
      <c r="A64" s="2" t="s">
        <v>138</v>
      </c>
      <c r="B64" s="2" t="s">
        <v>172</v>
      </c>
    </row>
    <row r="65" spans="1:2">
      <c r="A65" s="2" t="s">
        <v>138</v>
      </c>
      <c r="B65" s="2" t="s">
        <v>179</v>
      </c>
    </row>
    <row r="66" spans="1:2">
      <c r="A66" s="2" t="s">
        <v>138</v>
      </c>
      <c r="B66" s="2" t="s">
        <v>186</v>
      </c>
    </row>
    <row r="67" spans="1:2">
      <c r="A67" s="2" t="s">
        <v>138</v>
      </c>
      <c r="B67" s="2" t="s">
        <v>191</v>
      </c>
    </row>
    <row r="68" spans="1:2">
      <c r="A68" s="2" t="s">
        <v>139</v>
      </c>
      <c r="B68" s="2" t="s">
        <v>150</v>
      </c>
    </row>
    <row r="69" spans="1:2">
      <c r="A69" s="2" t="s">
        <v>139</v>
      </c>
      <c r="B69" s="2" t="s">
        <v>158</v>
      </c>
    </row>
    <row r="70" spans="1:2">
      <c r="A70" s="2" t="s">
        <v>139</v>
      </c>
      <c r="B70" s="2" t="s">
        <v>166</v>
      </c>
    </row>
    <row r="71" spans="1:2">
      <c r="A71" s="2" t="s">
        <v>139</v>
      </c>
      <c r="B71" s="2" t="s">
        <v>173</v>
      </c>
    </row>
    <row r="72" spans="1:2">
      <c r="A72" s="2" t="s">
        <v>139</v>
      </c>
      <c r="B72" s="2" t="s">
        <v>180</v>
      </c>
    </row>
    <row r="73" spans="1:2">
      <c r="A73" s="2" t="s">
        <v>139</v>
      </c>
      <c r="B73" s="2" t="s">
        <v>187</v>
      </c>
    </row>
    <row r="74" spans="1:2">
      <c r="A74" s="2" t="s">
        <v>139</v>
      </c>
      <c r="B74" s="2" t="s">
        <v>192</v>
      </c>
    </row>
    <row r="75" spans="1:2">
      <c r="A75" s="2" t="s">
        <v>139</v>
      </c>
      <c r="B75" s="2" t="s">
        <v>196</v>
      </c>
    </row>
    <row r="76" spans="1:2">
      <c r="A76" s="2" t="s">
        <v>139</v>
      </c>
      <c r="B76" s="2" t="s">
        <v>199</v>
      </c>
    </row>
    <row r="77" spans="1:2">
      <c r="A77" s="2" t="s">
        <v>139</v>
      </c>
      <c r="B77" s="2" t="s">
        <v>203</v>
      </c>
    </row>
    <row r="78" spans="1:2">
      <c r="A78" s="2" t="s">
        <v>139</v>
      </c>
      <c r="B78" s="2" t="s">
        <v>206</v>
      </c>
    </row>
    <row r="79" spans="1:2">
      <c r="A79" s="2" t="s">
        <v>27</v>
      </c>
      <c r="B79" s="2" t="s">
        <v>151</v>
      </c>
    </row>
    <row r="80" spans="1:2">
      <c r="A80" s="2" t="s">
        <v>27</v>
      </c>
      <c r="B80" s="2" t="s">
        <v>28</v>
      </c>
    </row>
    <row r="81" spans="1:2">
      <c r="A81" s="2" t="s">
        <v>27</v>
      </c>
      <c r="B81" s="2" t="s">
        <v>167</v>
      </c>
    </row>
    <row r="82" spans="1:2">
      <c r="A82" s="2" t="s">
        <v>27</v>
      </c>
      <c r="B82" s="2" t="s">
        <v>174</v>
      </c>
    </row>
    <row r="83" spans="1:2">
      <c r="A83" s="2" t="s">
        <v>27</v>
      </c>
      <c r="B83" s="2" t="s">
        <v>181</v>
      </c>
    </row>
    <row r="84" spans="1:2">
      <c r="A84" s="2" t="s">
        <v>27</v>
      </c>
      <c r="B84" s="2" t="s">
        <v>188</v>
      </c>
    </row>
    <row r="85" spans="1:2">
      <c r="A85" s="2" t="s">
        <v>27</v>
      </c>
      <c r="B85" s="2" t="s">
        <v>193</v>
      </c>
    </row>
    <row r="86" spans="1:2">
      <c r="A86" s="2" t="s">
        <v>27</v>
      </c>
      <c r="B86" s="2" t="s">
        <v>76</v>
      </c>
    </row>
    <row r="87" spans="1:2">
      <c r="A87" s="2" t="s">
        <v>27</v>
      </c>
      <c r="B87" s="2" t="s">
        <v>200</v>
      </c>
    </row>
    <row r="88" spans="1:2">
      <c r="A88" s="2" t="s">
        <v>140</v>
      </c>
      <c r="B88" s="2" t="s">
        <v>152</v>
      </c>
    </row>
    <row r="89" spans="1:2">
      <c r="A89" s="2" t="s">
        <v>140</v>
      </c>
      <c r="B89" s="2" t="s">
        <v>159</v>
      </c>
    </row>
    <row r="90" spans="1:2">
      <c r="A90" s="2" t="s">
        <v>140</v>
      </c>
      <c r="B90" s="2" t="s">
        <v>168</v>
      </c>
    </row>
    <row r="91" spans="1:2">
      <c r="A91" s="2" t="s">
        <v>140</v>
      </c>
      <c r="B91" s="2" t="s">
        <v>175</v>
      </c>
    </row>
    <row r="92" spans="1:2">
      <c r="A92" s="2" t="s">
        <v>140</v>
      </c>
      <c r="B92" s="2" t="s">
        <v>182</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专业类型</vt:lpstr>
      <vt:lpstr>专业类型2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zyf</dc:creator>
  <cp:lastModifiedBy>张智勇 招就处</cp:lastModifiedBy>
  <dcterms:created xsi:type="dcterms:W3CDTF">2021-12-27T05:45:00Z</dcterms:created>
  <dcterms:modified xsi:type="dcterms:W3CDTF">2022-05-27T01:27:27Z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7D6784E9F310473285B6A76941957C3C</vt:lpwstr>
  </property>
</Properties>
</file>